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Sheet1" sheetId="2" r:id="rId1"/>
  </sheets>
  <definedNames>
    <definedName name="_xlnm._FilterDatabase" localSheetId="0" hidden="1">Sheet1!$A$2:$AO$25</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<sst xmlns="http://schemas.openxmlformats.org/spreadsheetml/2006/main" count="168" uniqueCount="76">
  <si>
    <t>成都市级医院采购联盟2026年医疗设备集中市场调研第三批调研明细表（CDWYDY-2026001-3)</t>
  </si>
  <si>
    <t>序号</t>
  </si>
  <si>
    <t>调研单位</t>
  </si>
  <si>
    <t>设备名称</t>
  </si>
  <si>
    <t>数量</t>
  </si>
  <si>
    <t>预算单价（万元）</t>
  </si>
  <si>
    <t>总预算（万元）</t>
  </si>
  <si>
    <t>基本功能要求
及基本配置</t>
  </si>
  <si>
    <t>质保年限（整机含配件）</t>
  </si>
  <si>
    <t>付款周期</t>
  </si>
  <si>
    <t>进口/国产</t>
  </si>
  <si>
    <t>送货地点</t>
  </si>
  <si>
    <t>生产厂家</t>
  </si>
  <si>
    <t>省级或以上总代</t>
  </si>
  <si>
    <t>过保后维保全保方案价格（按照报价的%进行填报）</t>
  </si>
  <si>
    <r>
      <rPr>
        <sz val="11"/>
        <rFont val="黑体"/>
        <charset val="134"/>
      </rPr>
      <t xml:space="preserve">满足需求预算范围内
</t>
    </r>
    <r>
      <rPr>
        <b/>
        <u/>
        <sz val="11"/>
        <rFont val="黑体"/>
        <charset val="134"/>
      </rPr>
      <t>最低配置产品规格型号</t>
    </r>
  </si>
  <si>
    <t>单项报价（万元）</t>
  </si>
  <si>
    <t>总体报价（万元）</t>
  </si>
  <si>
    <t>注册证号</t>
  </si>
  <si>
    <t>对标产品</t>
  </si>
  <si>
    <t>低配-重要参数（体现设备档次的参数）（限5条）</t>
  </si>
  <si>
    <t>完整参数及配置清单</t>
  </si>
  <si>
    <r>
      <rPr>
        <sz val="11"/>
        <rFont val="黑体"/>
        <charset val="134"/>
      </rPr>
      <t>满足需求预算范围内</t>
    </r>
    <r>
      <rPr>
        <b/>
        <sz val="11"/>
        <rFont val="黑体"/>
        <charset val="134"/>
      </rPr>
      <t xml:space="preserve">
</t>
    </r>
    <r>
      <rPr>
        <b/>
        <u/>
        <sz val="11"/>
        <rFont val="黑体"/>
        <charset val="134"/>
      </rPr>
      <t>中等配置产品规格型号</t>
    </r>
  </si>
  <si>
    <t>中配-优势参数（体现设备优势的参数）（限5条）</t>
  </si>
  <si>
    <r>
      <rPr>
        <sz val="11"/>
        <rFont val="黑体"/>
        <charset val="134"/>
      </rPr>
      <t>满足需求预算范围内</t>
    </r>
    <r>
      <rPr>
        <b/>
        <sz val="11"/>
        <rFont val="黑体"/>
        <charset val="134"/>
      </rPr>
      <t xml:space="preserve">
</t>
    </r>
    <r>
      <rPr>
        <b/>
        <u/>
        <sz val="11"/>
        <rFont val="黑体"/>
        <charset val="134"/>
      </rPr>
      <t>高档配置产品规格型号</t>
    </r>
  </si>
  <si>
    <t>高配-重要参数（体现设备档次的参数）
（限5条）</t>
  </si>
  <si>
    <t>可选配模块及各模块价格，若有多项</t>
  </si>
  <si>
    <t>产品上市时间</t>
  </si>
  <si>
    <t>近三年来响应产品三级甲等综合医院用户名单。（如无请填写无），若涉及很多家按“用户1、用户2、用户3等**多少家用户）</t>
  </si>
  <si>
    <t>响应品牌近三年的市场占有率，并注明数据来源</t>
  </si>
  <si>
    <t>如刚上市新产品无用户，请注明产品的具体情况及优势</t>
  </si>
  <si>
    <t>备注</t>
  </si>
  <si>
    <t>市级单位</t>
  </si>
  <si>
    <t>连续血液透析净化机（CRRT）</t>
  </si>
  <si>
    <r>
      <rPr>
        <sz val="11"/>
        <rFont val="宋体"/>
        <charset val="134"/>
        <scheme val="minor"/>
      </rPr>
      <t>1、具备持续性血液滤过(CHF)、单纯血浆置换(PE)、双重血浆置换(DFPP)、等血液净化治疗模式，满足肾脏替代和人工肝治疗要求；
2、可自行设置临床需要的治疗模式，具备</t>
    </r>
    <r>
      <rPr>
        <sz val="11"/>
        <rFont val="Arial"/>
        <charset val="134"/>
      </rPr>
      <t>≥</t>
    </r>
    <r>
      <rPr>
        <sz val="11"/>
        <rFont val="宋体"/>
        <charset val="134"/>
        <scheme val="minor"/>
      </rPr>
      <t>4个流量泵。血液泵流速:20~200mL/min，滤过液泵流速:10~100mL/min，透析液泵流速:5~50mL/min，置换液泵流速:5~100mL/min。具备</t>
    </r>
    <r>
      <rPr>
        <sz val="11"/>
        <rFont val="Arial"/>
        <charset val="134"/>
      </rPr>
      <t>≥</t>
    </r>
    <r>
      <rPr>
        <sz val="11"/>
        <rFont val="宋体"/>
        <charset val="134"/>
        <scheme val="minor"/>
      </rPr>
      <t>2组管路截止阀；
3、血泵和透析液泵具备正转和反转功能，具备</t>
    </r>
    <r>
      <rPr>
        <sz val="11"/>
        <rFont val="Arial"/>
        <charset val="134"/>
      </rPr>
      <t>≥</t>
    </r>
    <r>
      <rPr>
        <sz val="11"/>
        <rFont val="宋体"/>
        <charset val="134"/>
        <scheme val="minor"/>
      </rPr>
      <t>1个振摇夹持器；
4、具备</t>
    </r>
    <r>
      <rPr>
        <sz val="11"/>
        <rFont val="Arial"/>
        <charset val="134"/>
      </rPr>
      <t>≥</t>
    </r>
    <r>
      <rPr>
        <sz val="11"/>
        <rFont val="宋体"/>
        <charset val="134"/>
        <scheme val="minor"/>
      </rPr>
      <t>6个压力监测:(1)动脉压监测范围:-300~300mmHg，士10mmHg；(2)滤器入口压监测范围:-300~300mmHg，士10mmHg；(3)静脉压监测范围:-300~300mmHg，士10mmHg；(4)一级膜外压监测范围:-300~300mmHg，士10mmHg；(5)血浆入口压监测范围:-300~300mmHg，士10mmHg；(6)二级膜外压监测范围:-300~300mmHg，士10mmHg；
5、具备电子秤≥3个；
6、具备气泡监测、补液断流监测、滤液断流监测、漏血监测，液面监测功能；
7、具有后备电源，开放式管路，兼容不同品牌分离器、滤器；
8、设备注册证不限用于成年患者的血液净化治疗；
9、配置要求（单套）:显示屏1个(中文显示屏)、流量泵4个、肝素泵1个、液体平衡称重系统3套、加热系统1套、管路截止阀 4个、滤器夹持器 2个、输液杆1套、二级膜外压监测1套</t>
    </r>
  </si>
  <si>
    <t>5年</t>
  </si>
  <si>
    <t>验收后100%付款</t>
  </si>
  <si>
    <t>国产</t>
  </si>
  <si>
    <t>连续性血液净化装置（CRRT）</t>
  </si>
  <si>
    <t>1.具备持续性血液滤过（CHF）、单纯血浆置换（PE）、双重血浆置换（DFPP）、血浆吸附（PA）、缓慢连续超滤（SCUF）、连续静脉静脉血液滤过（CVVH）、连续静脉静脉血液透析（CVVHD）、连续静脉静脉血液透析滤过（CVVHDF）等血液净化治疗模式，满足肾脏替代和人工肝治疗要求。
2.可自行设计临床需要的治疗模式。
3.可进行单独前或后稀释，或前后稀释同时进行，可随时改变比例。
二、技术参数
1.彩色液晶触摸屏，全中文显示，可实时显示治疗过程参数和曲线图形。
2.具备4个流量泵：血泵、置换液泵、透析液泵、废液泵。
3.独立多功能精密注射泵，适用20ml、30ml、50ml等多种规格注射器，可用于肝素、氯化钙等推注。
4.具备多个压力监测：
（1）动脉压：
（2）滤器入口压：
（3）静脉压： 
（4）回输压：
5.具备多组管路截止阀，自动开启、闭合动作，完成自动冲洗，出现异常时锁住管路，防止气泡进入人体。
6.加温器：可以对置换液及透析液分别进行加温，温度35～40℃
7.电子秤：可具备多个
8.气泡监测
9.漏血监测，
10.液面监测：
11.网电源供电中断：电源中断后，本设备自带电池可继续使用≥30min
12.备有手动摇柄，紧急情况下可以手动进行回血。
13.开放式耗材，可兼容多品牌的耗材，满足临床多种需求。
14.与his系统、重症系统等互联互通。
15、使用寿命≥10年</t>
  </si>
  <si>
    <t>1.具备持续性血液滤过（CHF）、单纯血浆置换（PE）、双重血浆置换（DFPP）、血浆吸附（PA）、缓慢连续超滤（SCUF）、连续静脉静脉血液滤过（CVVH）、连续静脉静脉血液透析（CVVHD）、连续静脉静脉血液透析滤过（CVVHDF）等血液净化治疗模式，满足肾脏替代和人工肝治疗要求。
二、技术参数
1.彩色液晶触摸屏，全中文显示，可实时显示治疗过程参数。
2.具备4个流量泵：血泵、置换液泵、透析液泵、废液泵。
3.配肝素泵，
4.具备多个压力监测：
（1）动脉压：
（2）滤器前压力：
（3）静脉压： 
（4）废液压：
5.加温器：可以对置换液及透析液分别进行加温，温度35～40℃
7.电子秤：置换液秤、透析液秤、废液秤
8.气泡监测
9.漏血监测，
10.液面监测
11能储电，停电状态自带电池可继续使用≥30min
12.备有手动摇柄，紧急情况下可以手动进行回血。
13.一体式耗材。
14.与his系统、重症系统等实现互联互通
15、使用寿命≥10年</t>
  </si>
  <si>
    <t>体外肺氧合机（ECMO）</t>
  </si>
  <si>
    <t>1.用于呼吸衰竭或心肺功能衰竭急危重症成人患者进行体外心肺功能辅助支持；
2.显示屏:≥10英寸全中文触摸显示屏加旋钮操控。监测内容:转速、流量、气泡、动脉温度、静脉温度、泵前压力膜前压力、膜后压力、跨膜压差等；
3.泵驱动器采用磁悬浮原理，离心泵头内无轴杆支撑，减少血液破坏；
4.泵驱动器转速范围：0-5000rpm，泵头预冲量≥30ml；
5.设备流量范围为:0-9L/min；
6.配置备用装置，用于主机或驱动泵无法使用时进行切换，确保治疗的连续性和安全性；
7.具备转运把手，满足临床转运需求；
8.能够提供同品牌肝素涂层或磷酸胆碱涂层套包（含氧合器、离心泵头和管路预先连接好的整体套包）；
9.设备使用期限≥10年；
10.配置要求：主机1台，台车1台，备用装置1套，离心泵1台，流量传感器1个，温度传感器2个，水箱1台，空氧混合器1台。</t>
  </si>
  <si>
    <t>体外循环设备</t>
  </si>
  <si>
    <t>离心泵
1、体外泵驱动电动机，体积小，便于转运时使用，携带方便。
2、流量:0 L/min-+9.99L/min士(5%+50mL)。
3、泵头应用无轴杆磁悬浮驱动，转速0–5000RPM，具备手摇紧急驱动装置，可在断电情况下使用，并可显示手摇转速。
4、压力:-300~+999mmHg
5、主机自带2组压力监测模块，无需另接;
6、分辩能力:流量10mL;转速10转;压力1mmHg。
7、显示屏，实时监测病人流量、转速、压力等值。转运病人时进行数据监测。。
8、配备成人和小儿流量监测传感器，提供保护血液的安全持久、实时精准的流量监测。
9、流量旋钮带有限位器设置，防止误操作；具备同时监测Sv02、Sa02、Hct功能；具有两路检测探头，持续监测动脉、静脉血氧饱和度、红细胞压积等；
10、空氧混合器：氧合器材料聚甲基戊烯(PMP)中空纤维膜面积大，具有抗凝涂层。
11、气体流量表:分别具有成人使用流量表，儿童使用流量表；
12、医用变温水箱：具备升温和降温两种功能变温水箱具有自动检测报警装置，自动监测、显示水温状态；
13、配备ECMO设备的专用台车(推车)主体结构采用不锈钢或铝合金材质，牢固结实至少配备1套输液架；
14、内部电池能反复充电，满负荷续航≥3小时，剩余电量实时显示，具备血氧饱和度与血细胞容量测定系统。                                                   15、适用人群成人、儿童、新生儿同一主机兼容。
16、使用寿命≥10年。</t>
  </si>
  <si>
    <t>自动心肺复苏机</t>
  </si>
  <si>
    <t>1.用于对成年心脏骤停患者进行胸外心脏按压。适用于院前、院内以及患者转运过程中使用。
2.电动电控型心肺复苏机，无需气源即可实现心脏按压
3.采用背板加双侧支臂式按压结构，支臂与背板采用卡扣式连接，两端无凸起，可快速放置于患者背部
4.启动按压后，按压头接触到患者完成自动定位功能，无需人工定位
5.按压深度：30~60mm可调，按压频率：100~120次/分钟
6.按压通气模式： 30:2 、连续按压和15:2
7.标配ETCO2功能，监测CPR 质量
8.配有便携式背包，利于野外或转运过程中携带使用
9.产品通过EN 1789救护车标准认证</t>
  </si>
  <si>
    <t>进口</t>
  </si>
  <si>
    <t>转运呼吸机</t>
  </si>
  <si>
    <t>1.适用于为成人、儿童和婴幼儿提供正压通气辅助及呼吸支持。
2.电动电控呼吸机（内置涡轮驱动产生空气气源），无须气源驱动，峰值流速≥260 L/min。
3.标配有创通气模式：具有压力及容量控制通气下的辅助控制通气和同步间歇指令通气模式（V-A/C、P-A/C、V-SIMV、P-SIMV）、CPAP/PSV（持续气道正压通气和压力支持通气模式）、压力调节容量控制和同步间歇指令通气模式（PRVC、PRVC-SIMV）、双水平气道正压通气、心肺复苏模式（CPRV）。
4.标配无创通气模式：P-A/C、P-SIMVCPAP/PSV、双水平气道正压通气、PSV-S/T或NIV-ST。
5.可支持双管路通气，保证通气更精准
6.具有智能同步技术：根据病人的肺特性，调节吸气触发、压力上升时间和呼气触发参数，减少治疗过程中呼吸机设置值的频繁调节，提高人机同步，使病人呼吸更加舒适。
7.具有肺复张工具，在机械通气过程中给予高于常规平均气道压的压力并维持一定的时间，可以使更多的萎陷肺泡复张以及防止小潮气量通气所带来的继发性肺不张。
8.具有动态肺视图界面，以图形形式实时显示肺动力学参数。
9.具有脱机辅助监测功能，具备脱机功能看板，可自定义脱机指征。
10.配置要求（单套）：主机1台，台车及支撑臂1套。</t>
  </si>
  <si>
    <t>有创呼吸机</t>
  </si>
  <si>
    <t>1.电动电控涡轮驱动供气呼吸机，具备呼吸力学监测，流速、压力、容量、PECO2波形监测，自检功能，呼吸环监测，控制性机械通气及辅助性机械通气，吸痰功能，雾化功能，锁屏功能，吸气、屏气功能 ，自动补偿功能、湿化功能、报警功能等。
2.控制/辅助通气模式A/C和同步间歇指令通气SIMV；持续气道正压通气模式/压力支持通气CPAP/PSV、双水平气道正压通气（如BIPAP或DuoLevel或BiLevel）、压力调节容量控制通气PRVC、压力调节容量控制-同步间歇指令通气模式PRVC-SIMV、气道正压释放通气模式APRV、心肺复苏通气模式CPRV、无创通气模式和氧疗模式。
3.潮气量：20ml～4000ml，吸入氧浓度：21～100%，吸气压力：1～60cmH2O，呼气末正压：0～50cmH2O，吸气时间：0.1～10s，氧疗流量：2～80L/min。 压力触发灵敏度：-20～-0.5cmH2O，流速触发灵敏度：0.5～20L/min。呼气触发灵敏度：1～80%（手动可调），有创模式下漏气补偿≥80L，无创模式下漏气补偿≥200L。                                                   
4.内置电池续航时间：供电时间≥2小时。
5.设备配置要求（单套）包括但不限于:湿化罐、呼吸机管路、模肺等。                                                                                                     
6.防尘防水等级≥IP34，保证机器在复杂环境中的安全。                                                
7.具有数据储存功能，能调看以往数据。                
8.使用寿命≥10年。 
9、与HIS系统、重症系统互联互通。</t>
  </si>
  <si>
    <t xml:space="preserve">含EIT模块呼吸机参数：1.为电动电控涡轮驱动供气呼吸机，具备呼吸力学监测，流速、压力、容量、PECO2波形监测，自检功能，呼吸环监测，储电功能，控制性机械通气及辅助性机械通气，吸痰功能，雾化功能，锁屏功能，吸气、屏气功能 ，自动补偿功能、湿化功能、报警功能。
2.必备有EiT。
3.控制/辅助通气模式A/C和同步间歇指令通气SIMV；持续气道正压通气模式/压力支持通气CPAP/PSV、双水平气道正压通气（如BIPAP或DuoLevel或BiLevel）、压力调节容量控制通气PRVC、压力调节容量控制-同步间歇指令通气模式PRVC-SIMV、气道正压释放通气模式APRV、心肺复苏通气模式CPRV、无创通气模式和氧疗模式。
4.潮气量：20ml～4000ml，吸入氧浓度：21～100%，吸气压力：1～60cmH2O，呼气末正压：0～50cmH2O，吸气时间：0.1～10s，氧疗流量：2～80L/min。 压力触发灵敏度：-20～-0.5cmH2O，流速触发灵敏度：0.5～20L/min。呼气触发灵敏度：1～80%（手动可调），有创模式下漏气补偿≥80L，无创模式下漏气补偿≥200L。
5.内置电池续航时间：供电时间≥2小时。
6.设备配置要求（单套）包括但不限于:湿化罐、呼吸机管路、模肺等。                                                   
7.防尘防水等级≥IP34，保证机器在复杂环境中的安全。                                               
8.预留端口，后期可增加模块可进行食道压监测、CO2监测等升级。
9.开机使用寿命≥10年。 
10.具有数据储存功能，能调看以往数据               
11.与HIS系统、重症系统互联互通。
</t>
  </si>
  <si>
    <t>1、监测参数:峰压、平均压、平台压、PEEP/CPAP、吸气峰流速、呼气峰流速、呼出潮气量、吸气潮气量、呼出分钟通气量、漏气量、吸气时间、呼气时间、I:E、总呼吸频率、自主呼吸频率、气道氧浓度等。
2、具备标准台车(包括湿化器固定器)。
3、具备湿化器系统。
4、具备麻醉呼吸管路组。</t>
  </si>
  <si>
    <t>无创呼吸机</t>
  </si>
  <si>
    <t>1.监测参数至少含有:压力(气道峰压、平均压、呼末正压/气道压力)、氧浓度、流量、自主呼吸频率、呼气时间、吸呼比。图形显示:压力一时间波形、流量柱状图显示流量。
2.内置电子空氧混合器，氧浓度调节范围:21%-100%精度±3%。
3.内置氧传感器，监测范围0-100%，精度±2%。正常通气时可进行氧浓度在线校准，校准时不影响正常通气。
4.呼吸监测:不需要额外传感器即可测量自主呼吸频率。
5.具备通气模式至少包括:S/T、T、VGPS、NCPAP、HFNC,NIPPV，SNIPPV等模式，及可使用氧疗功能，后期可增加更多模式满足更多通气需求。
6.提供快氧通气功能:最长时间120s，增氧浓度22%-100%。
7.具备自动泄漏补偿功能，漏气补偿≥200L。
8.应具有湿化器外挂导轨、吊臂/水袋支架安装座、空压机安装底盘。
9.内置大容量锂电池，充满可使用≥4小时。
10.免费开放端口，通过网络联网，把呼吸机的监测信息实时显示到监护仪、中央监护站或全院监护系统，满足科室信息化的需求和呼吸机管理。                                               11.用寿命≥10年。</t>
  </si>
  <si>
    <t>有创监护仪</t>
  </si>
  <si>
    <t>1.模块化、插件式监护仪；可监测心电（ECG）、呼吸(RESP)、无创血压(NIBP)、血氧饱和度(SpO2)、脉搏(PR)、双通道体温(TEMP)、加双通道有创血压、呼末二氧化碳；</t>
  </si>
  <si>
    <t>1.可监护参数:心电(ECG)、呼吸(RESP)、脉搏氧饱和度(Sp02)、脉率(PR)、无创血压(NIBP)，具备三个及以上有创压力监测模块，心排量监测模块;可根据具体情况增减模块。
2.内置电池；能够支持至少4小时的持续监测。
3.监测指标：具备MPM模块(3/5导心电，血氧，无创血压，2通道体温，3通道IBP)，预留PICCO模块、BISS模块空间，以便后期可根据需求增加，模块不需要额外供电，均支持即插即用。
4.报警功能：有报警记录功能，能够自动在报警触发时进行与报警相关的波形和测量值的记录。
5.回顾与数据存储：120小时(分辨率1分钟)趋势表、趋势图回顾，提供10个或更多趋势组选择。
6.可以连接医院HiS系统，重症系统，做到动态信息及时传递并自动储存。
7.开机使用寿命≥10年。</t>
  </si>
  <si>
    <r>
      <rPr>
        <sz val="11"/>
        <rFont val="宋体"/>
        <charset val="134"/>
      </rPr>
      <t>1.可监护参数:心电(ECG)、呼吸(RESP)、脉搏氧饱和度(Sp02)、脉率(PR)、无创血压(NIBP)，具备三个及以上有创压力监测模块，心排量监测模块;可根据具体情况增减模块。
2.内置电池；能够支持至少4小时的持续监测。
3.监测指标：具备MPM模块(3/5导心电，血氧，无创血压，2通道体温，3通道IBP)，预留PICCO模块、BISS模块空间，以便后期可根据需求增加，模块不需要额外供电，均支持即插即用。
4.报警功能：有报警记录功能，能够自动在报警触发时进行与报警相关的波形和测量值的记录。
5.回顾与数据存储：120小时(分辨率1分钟)趋势表、趋势图回顾，提供10个或更多趋势组选择。
6.可以连接医院HiS系统，重症系统，做到动态信息及时传递并自动储存。
7.开机使用寿命≥10年。                                                8.需要配备麻醉深度监测模块，模块需求：1.</t>
    </r>
    <r>
      <rPr>
        <sz val="11"/>
        <rFont val="Times New Roman"/>
        <charset val="134"/>
      </rPr>
      <t>‌</t>
    </r>
    <r>
      <rPr>
        <sz val="11"/>
        <rFont val="宋体"/>
        <charset val="134"/>
      </rPr>
      <t>适配多种监护仪型号</t>
    </r>
    <r>
      <rPr>
        <sz val="11"/>
        <rFont val="Times New Roman"/>
        <charset val="134"/>
      </rPr>
      <t>‌</t>
    </r>
    <r>
      <rPr>
        <sz val="11"/>
        <rFont val="宋体"/>
        <charset val="134"/>
      </rPr>
      <t>，且必须兼容在科使用品牌的监护仪。支持模块化接入，通过扩展插槽实现即插即用。需监测双频指数（BIS）、肌电活动（EMG）、信号质量指数（SQI）、抑制比（SR）、边缘频率（SEF）、总功率（TP）；BIS值范围：0–100，分辨率0.1；EMG监测范围：0–100dB；SQI阈值&gt;50%确保数据可靠性。支持单侧及双侧大脑半球同步监测；抗干扰能力：抑制电刀、高频呼吸机等术中干扰源。</t>
    </r>
  </si>
  <si>
    <t>1.带PICCO模块监护仪：1、1.可监护参数:心电(ECG)、呼吸(RESP)、脉搏氧饱和度(Sp02)、脉率(PR)、无创血压(NIBP)，具备三个及以上有创压力监测模块，心排量监测模块;可根据具体情况增减模块。
2.内置电池；能够支持至少4小时的持续监测。
3.监测指标：具备MPM模块(3/5导心电，血氧，无创血压，2通道体温，3通道IBP)，后期可根据需求增减模块，模块不需要额外供电，均支持即插即用。
4.报警功能：有报警记录功能，能够自动在报警触发时进行与报警相关的波形和测量值的记录。
5.回顾与数据存储：120小时(分辨率1分钟)趋势表、趋势图回顾，提供10个或更多趋势组选择。
6.可以连接医院HiS系统，重症系统，做到动态信息及时传递并自动储存。
7.开机使用寿命≥10年。                   
8、PICCO监护仪模块可在多种机型的监护仪上面使用。
2、监测显示参数包括：连续心排量（CCO）、连续心排指数（CCI）、心排量（C.O.）、心脏指数（C.I.）、每搏射血量（SV）、每博射血指数（SVI）、心率（HR）、全心射血分数（GEF）、心功能指数（CFI）、全心舒张末期容量（GEDV）、全心舒张末期容量指数（GEDI）、胸腔内血容量（ITBV）、胸腔内血容量指数（ITBI）、每搏量变化（SVV）、脉搏压变化（PPV）、心输出功率（CPO）、心功率指数（CPI）、血管外肺水指数（ELWI）等。
3、提供血流动力学参数关系图显示界面，支持血液动力学参数显示和图形化动态显示，支持输出量、前负荷、后负荷、收缩性、器官功能血液动力学功能， PICCO模块能监测中心静脉氧饱和度（ScVO2）。</t>
  </si>
  <si>
    <r>
      <rPr>
        <sz val="11"/>
        <rFont val="宋体"/>
        <charset val="134"/>
      </rPr>
      <t>1、模块化插件式床边监护仪,主机、显示屏和插件槽一体化设计,主机插槽数</t>
    </r>
    <r>
      <rPr>
        <sz val="11"/>
        <rFont val="Arial"/>
        <charset val="134"/>
      </rPr>
      <t>≥</t>
    </r>
    <r>
      <rPr>
        <sz val="11"/>
        <rFont val="宋体"/>
        <charset val="134"/>
      </rPr>
      <t>6个，并可外接</t>
    </r>
    <r>
      <rPr>
        <sz val="11"/>
        <rFont val="Arial"/>
        <charset val="134"/>
      </rPr>
      <t>≥</t>
    </r>
    <r>
      <rPr>
        <sz val="11"/>
        <rFont val="宋体"/>
        <charset val="134"/>
      </rPr>
      <t>8槽位辅助插件箱；
2、具备彩色电容触摸屏，支持多点触摸操作，分辨率</t>
    </r>
    <r>
      <rPr>
        <sz val="11"/>
        <rFont val="Arial"/>
        <charset val="134"/>
      </rPr>
      <t>≥</t>
    </r>
    <r>
      <rPr>
        <sz val="11"/>
        <rFont val="宋体"/>
        <charset val="134"/>
      </rPr>
      <t>1650*1020像素，</t>
    </r>
    <r>
      <rPr>
        <sz val="11"/>
        <rFont val="Arial"/>
        <charset val="134"/>
      </rPr>
      <t>≥</t>
    </r>
    <r>
      <rPr>
        <sz val="11"/>
        <rFont val="宋体"/>
        <charset val="134"/>
      </rPr>
      <t>8通道显示，显示屏亮度自动调节；
3、基本功能模块支持心电，呼吸，心率，无创血压，血氧饱和度脉搏，双通道体温和双通道有创血压的同时监测；
4、支持升级PiCC0 监测模块或者单机；
5、具有 QT/QTc 测量功能，提供 QT，QTc 和 A QTc 参数值。</t>
    </r>
  </si>
  <si>
    <t>恢复室监护仪</t>
  </si>
  <si>
    <r>
      <rPr>
        <sz val="11"/>
        <rFont val="宋体"/>
        <charset val="134"/>
      </rPr>
      <t>1.屏幕为电容屏；
2.配置 3/5 导心电，呼吸，无创血压，血氧饱和度，脉搏和双通道体温参数监测；
3.心电算法通过AHA/MIT-BIH数据库验证；
4.支持</t>
    </r>
    <r>
      <rPr>
        <sz val="11"/>
        <rFont val="Arial"/>
        <charset val="134"/>
      </rPr>
      <t>≥</t>
    </r>
    <r>
      <rPr>
        <sz val="11"/>
        <rFont val="宋体"/>
        <charset val="134"/>
      </rPr>
      <t>20 种心律失常分析,包括房颤分析；
5.支持所有监测参数报警限一键自动设置功能。</t>
    </r>
  </si>
  <si>
    <t>除颤起搏监护仪（抢救室）</t>
  </si>
  <si>
    <r>
      <rPr>
        <sz val="11"/>
        <rFont val="宋体"/>
        <charset val="134"/>
        <scheme val="minor"/>
      </rPr>
      <t>1.同步除颤和手动除颤中，能量分</t>
    </r>
    <r>
      <rPr>
        <sz val="11"/>
        <rFont val="Arial"/>
        <charset val="134"/>
      </rPr>
      <t>≥</t>
    </r>
    <r>
      <rPr>
        <sz val="11"/>
        <rFont val="宋体"/>
        <charset val="134"/>
        <scheme val="minor"/>
      </rPr>
      <t>25档，可通过体外电极板进行能量选择最小为1J，最大为360J；
2.支持AED除颤功能，电击能量:100~360J。充电至200J</t>
    </r>
    <r>
      <rPr>
        <sz val="11"/>
        <rFont val="Arial"/>
        <charset val="134"/>
      </rPr>
      <t>≤</t>
    </r>
    <r>
      <rPr>
        <sz val="11"/>
        <rFont val="宋体"/>
        <charset val="134"/>
        <scheme val="minor"/>
      </rPr>
      <t>3s，充电至360J</t>
    </r>
    <r>
      <rPr>
        <sz val="11"/>
        <rFont val="Arial"/>
        <charset val="134"/>
      </rPr>
      <t>≤</t>
    </r>
    <r>
      <rPr>
        <sz val="11"/>
        <rFont val="宋体"/>
        <charset val="134"/>
        <scheme val="minor"/>
      </rPr>
      <t>7s；
3.具有旋钮式能量选择，可快速选择</t>
    </r>
    <r>
      <rPr>
        <sz val="11"/>
        <rFont val="Arial"/>
        <charset val="134"/>
      </rPr>
      <t>≥</t>
    </r>
    <r>
      <rPr>
        <sz val="11"/>
        <rFont val="宋体"/>
        <charset val="134"/>
        <scheme val="minor"/>
      </rPr>
      <t>12档位能量，可调节</t>
    </r>
    <r>
      <rPr>
        <sz val="11"/>
        <rFont val="Arial"/>
        <charset val="134"/>
      </rPr>
      <t>≥</t>
    </r>
    <r>
      <rPr>
        <sz val="11"/>
        <rFont val="宋体"/>
        <charset val="134"/>
        <scheme val="minor"/>
      </rPr>
      <t>4种模式；
4.监护功能:可选配升级Sp02、NIBP、EtC02监测功能。具有</t>
    </r>
    <r>
      <rPr>
        <sz val="11"/>
        <rFont val="Arial"/>
        <charset val="134"/>
      </rPr>
      <t>≥</t>
    </r>
    <r>
      <rPr>
        <sz val="11"/>
        <rFont val="宋体"/>
        <charset val="134"/>
        <scheme val="minor"/>
      </rPr>
      <t>26种心律失常分析；
5.配置至少1块电池，可支持360J除颤210次以上；
6.具备生理和技术双报警灯模具观察，分别显示生理报警和技术报警，具备起搏功能；
7.配置要求：心电导联线1根，成人电极片 100片，除颤导电膏1个，卷式打印纸1卷。</t>
    </r>
  </si>
  <si>
    <t>多通道输注工作站</t>
  </si>
  <si>
    <r>
      <rPr>
        <sz val="11"/>
        <rFont val="宋体"/>
        <charset val="134"/>
        <scheme val="minor"/>
      </rPr>
      <t>适用于医院各临床科室的成人、小儿和新生儿患者。
1.输液信息采集系统：可为站内输液泵/注射泵模块集中供电，且具备医疗器械注册证；最多支持</t>
    </r>
    <r>
      <rPr>
        <sz val="11"/>
        <rFont val="Arial"/>
        <charset val="134"/>
      </rPr>
      <t>≥</t>
    </r>
    <r>
      <rPr>
        <sz val="11"/>
        <rFont val="宋体"/>
        <charset val="134"/>
        <scheme val="minor"/>
      </rPr>
      <t>24通道；具备环境光自动调节功能，系统至少可显示三种药用曲线（压力、速度、累积量曲线）；
2.注射泵：
2.1.具备电容触摸屏，尺寸</t>
    </r>
    <r>
      <rPr>
        <sz val="11"/>
        <rFont val="Arial"/>
        <charset val="134"/>
      </rPr>
      <t>≥</t>
    </r>
    <r>
      <rPr>
        <sz val="11"/>
        <rFont val="宋体"/>
        <charset val="134"/>
        <scheme val="minor"/>
      </rPr>
      <t>3.5英寸，可储存</t>
    </r>
    <r>
      <rPr>
        <sz val="11"/>
        <rFont val="Arial"/>
        <charset val="134"/>
      </rPr>
      <t>≥</t>
    </r>
    <r>
      <rPr>
        <sz val="11"/>
        <rFont val="宋体"/>
        <charset val="134"/>
        <scheme val="minor"/>
      </rPr>
      <t>5000种药物信息；
2.2.注射精度</t>
    </r>
    <r>
      <rPr>
        <sz val="11"/>
        <rFont val="Arial"/>
        <charset val="134"/>
      </rPr>
      <t>≤±</t>
    </r>
    <r>
      <rPr>
        <sz val="11"/>
        <rFont val="宋体"/>
        <charset val="134"/>
        <scheme val="minor"/>
      </rPr>
      <t>1.8%，速率范围：0.01-2000ml/h,最小步进0.01ml/h；预设输液总量范围：</t>
    </r>
    <r>
      <rPr>
        <sz val="11"/>
        <rFont val="Arial"/>
        <charset val="134"/>
      </rPr>
      <t>≥</t>
    </r>
    <r>
      <rPr>
        <sz val="11"/>
        <rFont val="宋体"/>
        <charset val="134"/>
        <scheme val="minor"/>
      </rPr>
      <t>0.01-9999ml；体重设置范围：0.1-500KG；
2.3.具备阻塞前预警提示功能、阻塞后自动重启输液功能；
3.配置要求（单套）：输液信息采集系统1套，注射泵4台，堆栈台车1套。</t>
    </r>
  </si>
  <si>
    <t>四通道输注泵</t>
  </si>
  <si>
    <r>
      <rPr>
        <sz val="11"/>
        <rFont val="宋体"/>
        <charset val="134"/>
      </rPr>
      <t>1.可按照靶控输注模式或其它普通注射模式，与注射器配合使用。用于控制注入患者体内麻醉药物流量，可选择不同药代模型并设置药物靶浓度，并在用药过程中，根据临床用药效果调整靶浓度实现临床用药，</t>
    </r>
    <r>
      <rPr>
        <sz val="11"/>
        <rFont val="Arial"/>
        <charset val="134"/>
      </rPr>
      <t>≥</t>
    </r>
    <r>
      <rPr>
        <sz val="11"/>
        <rFont val="宋体"/>
        <charset val="134"/>
      </rPr>
      <t xml:space="preserve">2种药物、3种药代模型。
2.适用于医院各临床科室的成人、小儿和新生儿患者。
3.可自动识别规格为2ml.5ml.10ml.20ml.30ml.50ml等不同品牌注射器，满足不同年龄患者的药物输注需求。
4.充电后可断电使用5小时以上。
</t>
    </r>
  </si>
  <si>
    <t>加温加压输血仪</t>
  </si>
  <si>
    <r>
      <rPr>
        <sz val="11"/>
        <rFont val="宋体"/>
        <charset val="134"/>
        <scheme val="minor"/>
      </rPr>
      <t>1.具备过压保护提醒功能，并且有过压报警提醒声音和屏幕显示，处于待机状态时，加温功能持续工作；
2.具有过温保护提醒功能，并且有过温报警提醒声音和屏幕显示；
3.当输注管理出现气泡断流现象后，设备发出声光报警，且设备停止运行，加压袋紧急放气；
4.输注加压范围10-300mmHg,调节步长5mmHg,压力精度&lt;4mmHg；
5.输出温度范围:33℃-43℃，温度调节步长</t>
    </r>
    <r>
      <rPr>
        <sz val="11"/>
        <rFont val="Arial"/>
        <charset val="134"/>
      </rPr>
      <t>≤</t>
    </r>
    <r>
      <rPr>
        <sz val="11"/>
        <rFont val="宋体"/>
        <charset val="134"/>
        <scheme val="minor"/>
      </rPr>
      <t>0.5℃，温度精确 0.1℃；
6.配置要求：加压带2个，管道5套。</t>
    </r>
  </si>
  <si>
    <t>血气分析仪</t>
  </si>
  <si>
    <t>1.测试参数至少包含血气(pH、PO2、PCO2)、电解质(Na+、K+、Ca++ 、Cl-)、代谢物(Glu、Lac)、红细胞压积(Hct)，计算参数≥24项，至少包括HCO3-、ctCO2、BE、sO2、AnGap等
2.采用电极法测试方法
3.毛细管样本体积≤90ul；全参数样本量≤110ul
4.动脉血、静脉血等≥6种样本类型
5.进样方式：自动水平吸入式进样，无需手扶
6.一体化测试分析包：包括电极卡、定标液、清洗液、质控液、管路、采样针和废液包
7.储存条件和效期：2-30℃温度下≥7个月（未开封状态下）、上机效期≥30天
8.内置的全自动质控系统，具有手动及自动两种模式，仪器自动出具正规质控图。可每日质控，且不消耗测试数，一体化测试分析包内包含质控液，无需任何手工添加或其它操作
9.具备液路自动检测、凝块识别和凝块清理功能
10.仪器内部自带打印功能和扫码模块
11.内置电池支持断电续航时长≥6小时，连续测量次数≥80次
12.数据储存：仪器自带数据存储功能，病人数据存储≥100000例，可配置辅助诊断系统</t>
  </si>
  <si>
    <t>全自动血压计</t>
  </si>
  <si>
    <t>1.自动血压测量，具备LED高清显示屏；
2.压力检测范围：0 kPa~37.5kPa(0mmHg~280mmHg);
3.脉率检测范围：40次/分钟~200次/分钟；
4.可测量手臂实际长度：22cm~36cm。</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</si>
</sst>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b/>
      <sz val="11"/>
      <name val="宋体"/>
      <charset val="134"/>
      <scheme val="minor"/>
    </font>
    <font>
      <sz val="18"/>
      <color theme="1"/>
      <name val="宋体"/>
      <charset val="134"/>
      <scheme val="minor"/>
    </font>
    <font>
      <b/>
      <sz val="11"/>
      <name val="黑体"/>
      <charset val="134"/>
    </font>
    <font>
      <b/>
      <sz val="11"/>
      <color rgb="FF1D41D5"/>
      <name val="黑体"/>
      <charset val="134"/>
    </font>
    <font>
      <b/>
      <sz val="10"/>
      <name val="黑体"/>
      <charset val="134"/>
    </font>
    <font>
      <b/>
      <sz val="11"/>
      <color theme="1"/>
      <name val="黑体"/>
      <charset val="134"/>
    </font>
    <font>
      <sz val="11"/>
      <name val="黑体"/>
      <charset val="134"/>
    </font>
    <font>
      <sz val="11"/>
      <name val="宋体"/>
      <charset val="134"/>
    </font>
    <font>
      <sz val="11"/>
      <name val="宋体"/>
      <charset val="134"/>
      <scheme val="minor"/>
    </font>
    <font>
      <sz val="11"/>
      <color theme="1"/>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rgb="FF000000"/>
      <name val="等线"/>
      <charset val="134"/>
    </font>
    <font>
      <sz val="11"/>
      <name val="Arial"/>
      <charset val="134"/>
    </font>
    <font>
      <b/>
      <u/>
      <sz val="11"/>
      <name val="黑体"/>
      <charset val="134"/>
    </font>
    <font>
      <sz val="11"/>
      <name val="Times New Roman"/>
      <charset val="134"/>
    </font>
  </fonts>
  <fills count="34">
    <fill>
      <patternFill patternType="none"/>
    </fill>
    <fill>
      <patternFill patternType="gray125"/>
    </fill>
    <fill>
      <patternFill patternType="solid">
        <fgColor theme="5"/>
        <bgColor indexed="64"/>
      </patternFill>
    </fill>
    <fill>
      <patternFill patternType="solid">
        <fgColor theme="7"/>
        <bgColor indexed="64"/>
      </patternFill>
    </fill>
    <fill>
      <patternFill patternType="solid">
        <fgColor theme="9"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5"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6" borderId="5" applyNumberFormat="0" applyAlignment="0" applyProtection="0">
      <alignment vertical="center"/>
    </xf>
    <xf numFmtId="0" fontId="21" fillId="7" borderId="6" applyNumberFormat="0" applyAlignment="0" applyProtection="0">
      <alignment vertical="center"/>
    </xf>
    <xf numFmtId="0" fontId="22" fillId="7" borderId="5" applyNumberFormat="0" applyAlignment="0" applyProtection="0">
      <alignment vertical="center"/>
    </xf>
    <xf numFmtId="0" fontId="23" fillId="8"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29" fillId="15" borderId="0" applyNumberFormat="0" applyBorder="0" applyAlignment="0" applyProtection="0">
      <alignment vertical="center"/>
    </xf>
    <xf numFmtId="0" fontId="29" fillId="2"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3"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31" fillId="0" borderId="0"/>
    <xf numFmtId="0" fontId="32" fillId="0" borderId="0">
      <protection locked="0"/>
    </xf>
  </cellStyleXfs>
  <cellXfs count="23">
    <xf numFmtId="0" fontId="0" fillId="0" borderId="0" xfId="0">
      <alignment vertical="center"/>
    </xf>
    <xf numFmtId="0" fontId="1" fillId="0" borderId="0" xfId="0" applyFont="1" applyFill="1" applyBorder="1" applyAlignment="1">
      <alignment horizontal="center" vertical="center" wrapText="1"/>
    </xf>
    <xf numFmtId="0" fontId="0" fillId="0" borderId="0" xfId="0" applyBorder="1">
      <alignment vertical="center"/>
    </xf>
    <xf numFmtId="0" fontId="2" fillId="0" borderId="0"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Font="1" applyBorder="1" applyAlignment="1">
      <alignment horizontal="center" vertical="center"/>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0" fillId="0" borderId="1" xfId="0" applyBorder="1">
      <alignment vertical="center"/>
    </xf>
    <xf numFmtId="0" fontId="8" fillId="0" borderId="1"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9"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1D41D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O25"/>
  <sheetViews>
    <sheetView tabSelected="1" zoomScale="90" zoomScaleNormal="90" workbookViewId="0">
      <pane xSplit="3" ySplit="2" topLeftCell="G3" activePane="bottomRight" state="frozen"/>
      <selection/>
      <selection pane="topRight"/>
      <selection pane="bottomLeft"/>
      <selection pane="bottomRight" activeCell="N2" sqref="N2"/>
    </sheetView>
  </sheetViews>
  <sheetFormatPr defaultColWidth="9" defaultRowHeight="40" customHeight="1"/>
  <cols>
    <col min="1" max="1" width="11.6166666666667" style="2" customWidth="1"/>
    <col min="2" max="2" width="14.575" style="2" customWidth="1"/>
    <col min="3" max="3" width="11.3833333333333" style="2" customWidth="1"/>
    <col min="4" max="4" width="10.8333333333333" style="2" customWidth="1"/>
    <col min="5" max="5" width="12.0833333333333" style="2" customWidth="1"/>
    <col min="6" max="6" width="11.8083333333333" style="2" customWidth="1"/>
    <col min="7" max="7" width="39.575" style="2" customWidth="1"/>
    <col min="8" max="8" width="10.1333333333333" style="2" customWidth="1"/>
    <col min="9" max="9" width="11.3833333333333" style="2" customWidth="1"/>
    <col min="10" max="10" width="7.2" style="2" customWidth="1"/>
    <col min="11" max="11" width="8.46666666666667" style="2" customWidth="1"/>
    <col min="12" max="13" width="13.8833333333333" style="2" customWidth="1"/>
    <col min="14" max="14" width="11.525" style="2" customWidth="1"/>
    <col min="15" max="15" width="22.3666666666667" style="2" customWidth="1"/>
    <col min="16" max="16" width="8.75" style="2" customWidth="1"/>
    <col min="17" max="18" width="9.03333333333333" style="2" customWidth="1"/>
    <col min="19" max="19" width="11.525" style="2" customWidth="1"/>
    <col min="20" max="21" width="13.475" style="2" customWidth="1"/>
    <col min="22" max="22" width="24.025" style="2" customWidth="1"/>
    <col min="23" max="24" width="9" style="2"/>
    <col min="25" max="25" width="7.775" style="2" customWidth="1"/>
    <col min="26" max="26" width="7.91666666666667" style="2" customWidth="1"/>
    <col min="27" max="28" width="13.325" style="2" customWidth="1"/>
    <col min="29" max="29" width="21.6666666666667" style="2" customWidth="1"/>
    <col min="30" max="30" width="7.775" style="2" customWidth="1"/>
    <col min="31" max="32" width="6.66666666666667" style="2" customWidth="1"/>
    <col min="33" max="33" width="9" style="2"/>
    <col min="34" max="35" width="15.6916666666667" style="2" customWidth="1"/>
    <col min="36" max="36" width="9" style="2"/>
    <col min="37" max="37" width="6.025" style="2" customWidth="1"/>
    <col min="38" max="38" width="15.825" style="2" customWidth="1"/>
    <col min="39" max="39" width="12.2" style="2" customWidth="1"/>
    <col min="40" max="40" width="11.2416666666667" style="2" customWidth="1"/>
    <col min="41" max="16384" width="9" style="2"/>
  </cols>
  <sheetData>
    <row r="1" ht="52" customHeight="1" spans="1:41">
      <c r="A1" s="3"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row>
    <row r="2" s="1" customFormat="1" ht="145" customHeight="1" spans="1:41">
      <c r="A2" s="4" t="s">
        <v>1</v>
      </c>
      <c r="B2" s="4" t="s">
        <v>2</v>
      </c>
      <c r="C2" s="4" t="s">
        <v>3</v>
      </c>
      <c r="D2" s="4" t="s">
        <v>4</v>
      </c>
      <c r="E2" s="5" t="s">
        <v>5</v>
      </c>
      <c r="F2" s="5" t="s">
        <v>6</v>
      </c>
      <c r="G2" s="6" t="s">
        <v>7</v>
      </c>
      <c r="H2" s="4" t="s">
        <v>8</v>
      </c>
      <c r="I2" s="4" t="s">
        <v>9</v>
      </c>
      <c r="J2" s="4" t="s">
        <v>10</v>
      </c>
      <c r="K2" s="7" t="s">
        <v>11</v>
      </c>
      <c r="L2" s="4" t="s">
        <v>12</v>
      </c>
      <c r="M2" s="4" t="s">
        <v>13</v>
      </c>
      <c r="N2" s="4" t="s">
        <v>14</v>
      </c>
      <c r="O2" s="8" t="s">
        <v>15</v>
      </c>
      <c r="P2" s="9" t="s">
        <v>16</v>
      </c>
      <c r="Q2" s="9" t="s">
        <v>17</v>
      </c>
      <c r="R2" s="9" t="s">
        <v>18</v>
      </c>
      <c r="S2" s="9" t="s">
        <v>19</v>
      </c>
      <c r="T2" s="9" t="s">
        <v>20</v>
      </c>
      <c r="U2" s="9" t="s">
        <v>21</v>
      </c>
      <c r="V2" s="10" t="s">
        <v>22</v>
      </c>
      <c r="W2" s="11" t="s">
        <v>16</v>
      </c>
      <c r="X2" s="11" t="s">
        <v>17</v>
      </c>
      <c r="Y2" s="11" t="s">
        <v>18</v>
      </c>
      <c r="Z2" s="11" t="s">
        <v>19</v>
      </c>
      <c r="AA2" s="11" t="s">
        <v>23</v>
      </c>
      <c r="AB2" s="11" t="s">
        <v>21</v>
      </c>
      <c r="AC2" s="12" t="s">
        <v>24</v>
      </c>
      <c r="AD2" s="13" t="s">
        <v>16</v>
      </c>
      <c r="AE2" s="13" t="s">
        <v>17</v>
      </c>
      <c r="AF2" s="13" t="s">
        <v>18</v>
      </c>
      <c r="AG2" s="13" t="s">
        <v>19</v>
      </c>
      <c r="AH2" s="13" t="s">
        <v>25</v>
      </c>
      <c r="AI2" s="13" t="s">
        <v>21</v>
      </c>
      <c r="AJ2" s="4" t="s">
        <v>26</v>
      </c>
      <c r="AK2" s="4" t="s">
        <v>27</v>
      </c>
      <c r="AL2" s="4" t="s">
        <v>28</v>
      </c>
      <c r="AM2" s="4" t="s">
        <v>29</v>
      </c>
      <c r="AN2" s="4" t="s">
        <v>30</v>
      </c>
      <c r="AO2" s="4" t="s">
        <v>31</v>
      </c>
    </row>
    <row r="3" customHeight="1" spans="1:41">
      <c r="A3" s="14">
        <v>1</v>
      </c>
      <c r="B3" s="15" t="s">
        <v>32</v>
      </c>
      <c r="C3" s="14" t="s">
        <v>33</v>
      </c>
      <c r="D3" s="16">
        <v>2</v>
      </c>
      <c r="E3" s="15">
        <v>24</v>
      </c>
      <c r="F3" s="15">
        <v>48</v>
      </c>
      <c r="G3" s="16" t="s">
        <v>34</v>
      </c>
      <c r="H3" s="14" t="s">
        <v>35</v>
      </c>
      <c r="I3" s="14" t="s">
        <v>36</v>
      </c>
      <c r="J3" s="17" t="s">
        <v>37</v>
      </c>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row>
    <row r="4" customHeight="1" spans="1:41">
      <c r="A4" s="14">
        <v>2</v>
      </c>
      <c r="B4" s="15" t="s">
        <v>32</v>
      </c>
      <c r="C4" s="14" t="s">
        <v>38</v>
      </c>
      <c r="D4" s="16">
        <v>5</v>
      </c>
      <c r="E4" s="15">
        <v>35</v>
      </c>
      <c r="F4" s="15">
        <v>350</v>
      </c>
      <c r="G4" s="19" t="s">
        <v>39</v>
      </c>
      <c r="H4" s="14" t="s">
        <v>35</v>
      </c>
      <c r="I4" s="14" t="s">
        <v>36</v>
      </c>
      <c r="J4" s="14" t="s">
        <v>37</v>
      </c>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row>
    <row r="5" customHeight="1" spans="1:41">
      <c r="A5" s="14"/>
      <c r="B5" s="15"/>
      <c r="C5" s="14"/>
      <c r="D5" s="16">
        <v>5</v>
      </c>
      <c r="E5" s="15"/>
      <c r="F5" s="15"/>
      <c r="G5" s="19" t="s">
        <v>40</v>
      </c>
      <c r="H5" s="14" t="s">
        <v>35</v>
      </c>
      <c r="I5" s="14" t="s">
        <v>36</v>
      </c>
      <c r="J5" s="14"/>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row>
    <row r="6" customHeight="1" spans="1:41">
      <c r="A6" s="14">
        <v>3</v>
      </c>
      <c r="B6" s="15" t="s">
        <v>32</v>
      </c>
      <c r="C6" s="14" t="s">
        <v>41</v>
      </c>
      <c r="D6" s="16">
        <v>1</v>
      </c>
      <c r="E6" s="15">
        <v>132</v>
      </c>
      <c r="F6" s="15">
        <v>132</v>
      </c>
      <c r="G6" s="16" t="s">
        <v>42</v>
      </c>
      <c r="H6" s="14" t="s">
        <v>35</v>
      </c>
      <c r="I6" s="14" t="s">
        <v>36</v>
      </c>
      <c r="J6" s="17" t="s">
        <v>37</v>
      </c>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row>
    <row r="7" customHeight="1" spans="1:41">
      <c r="A7" s="14">
        <v>4</v>
      </c>
      <c r="B7" s="15" t="s">
        <v>32</v>
      </c>
      <c r="C7" s="14" t="s">
        <v>43</v>
      </c>
      <c r="D7" s="16">
        <v>1</v>
      </c>
      <c r="E7" s="15">
        <v>140</v>
      </c>
      <c r="F7" s="15">
        <v>140</v>
      </c>
      <c r="G7" s="20" t="s">
        <v>44</v>
      </c>
      <c r="H7" s="14" t="s">
        <v>35</v>
      </c>
      <c r="I7" s="14" t="s">
        <v>36</v>
      </c>
      <c r="J7" s="14" t="s">
        <v>37</v>
      </c>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row>
    <row r="8" customHeight="1" spans="1:41">
      <c r="A8" s="14">
        <v>5</v>
      </c>
      <c r="B8" s="15" t="s">
        <v>32</v>
      </c>
      <c r="C8" s="14" t="s">
        <v>45</v>
      </c>
      <c r="D8" s="16">
        <v>5</v>
      </c>
      <c r="E8" s="15">
        <v>16</v>
      </c>
      <c r="F8" s="15">
        <v>80</v>
      </c>
      <c r="G8" s="14" t="s">
        <v>46</v>
      </c>
      <c r="H8" s="14" t="s">
        <v>35</v>
      </c>
      <c r="I8" s="14" t="s">
        <v>36</v>
      </c>
      <c r="J8" s="17" t="s">
        <v>47</v>
      </c>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row>
    <row r="9" customHeight="1" spans="1:41">
      <c r="A9" s="14">
        <v>6</v>
      </c>
      <c r="B9" s="15" t="s">
        <v>32</v>
      </c>
      <c r="C9" s="14" t="s">
        <v>48</v>
      </c>
      <c r="D9" s="16">
        <v>5</v>
      </c>
      <c r="E9" s="15">
        <v>16</v>
      </c>
      <c r="F9" s="15">
        <v>80</v>
      </c>
      <c r="G9" s="16" t="s">
        <v>49</v>
      </c>
      <c r="H9" s="14" t="s">
        <v>35</v>
      </c>
      <c r="I9" s="14" t="s">
        <v>36</v>
      </c>
      <c r="J9" s="17" t="s">
        <v>37</v>
      </c>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row>
    <row r="10" customHeight="1" spans="1:41">
      <c r="A10" s="14">
        <v>7</v>
      </c>
      <c r="B10" s="15" t="s">
        <v>32</v>
      </c>
      <c r="C10" s="14" t="s">
        <v>50</v>
      </c>
      <c r="D10" s="19">
        <v>41</v>
      </c>
      <c r="E10" s="15">
        <v>20</v>
      </c>
      <c r="F10" s="15">
        <v>880</v>
      </c>
      <c r="G10" s="19" t="s">
        <v>51</v>
      </c>
      <c r="H10" s="14" t="s">
        <v>35</v>
      </c>
      <c r="I10" s="14" t="s">
        <v>36</v>
      </c>
      <c r="J10" s="14" t="s">
        <v>37</v>
      </c>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row>
    <row r="11" customHeight="1" spans="1:41">
      <c r="A11" s="14"/>
      <c r="B11" s="15"/>
      <c r="C11" s="14"/>
      <c r="D11" s="19">
        <v>3</v>
      </c>
      <c r="E11" s="15"/>
      <c r="F11" s="15"/>
      <c r="G11" s="19" t="s">
        <v>52</v>
      </c>
      <c r="H11" s="14" t="s">
        <v>35</v>
      </c>
      <c r="I11" s="14" t="s">
        <v>36</v>
      </c>
      <c r="J11" s="14"/>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row>
    <row r="12" customHeight="1" spans="1:41">
      <c r="A12" s="14">
        <v>8</v>
      </c>
      <c r="B12" s="15" t="s">
        <v>32</v>
      </c>
      <c r="C12" s="14" t="s">
        <v>50</v>
      </c>
      <c r="D12" s="19">
        <v>15</v>
      </c>
      <c r="E12" s="15">
        <v>16</v>
      </c>
      <c r="F12" s="15">
        <f>E12*D12</f>
        <v>240</v>
      </c>
      <c r="G12" s="19" t="s">
        <v>53</v>
      </c>
      <c r="H12" s="14" t="s">
        <v>35</v>
      </c>
      <c r="I12" s="14" t="s">
        <v>36</v>
      </c>
      <c r="J12" s="14" t="s">
        <v>37</v>
      </c>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row>
    <row r="13" customHeight="1" spans="1:41">
      <c r="A13" s="14">
        <v>9</v>
      </c>
      <c r="B13" s="15" t="s">
        <v>32</v>
      </c>
      <c r="C13" s="14" t="s">
        <v>54</v>
      </c>
      <c r="D13" s="20">
        <v>20</v>
      </c>
      <c r="E13" s="15">
        <v>15</v>
      </c>
      <c r="F13" s="15">
        <f>E13*D13</f>
        <v>300</v>
      </c>
      <c r="G13" s="20" t="s">
        <v>55</v>
      </c>
      <c r="H13" s="14" t="s">
        <v>35</v>
      </c>
      <c r="I13" s="14" t="s">
        <v>36</v>
      </c>
      <c r="J13" s="14" t="s">
        <v>37</v>
      </c>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row>
    <row r="14" customHeight="1" spans="1:41">
      <c r="A14" s="14">
        <v>10</v>
      </c>
      <c r="B14" s="15" t="s">
        <v>32</v>
      </c>
      <c r="C14" s="14" t="s">
        <v>56</v>
      </c>
      <c r="D14" s="16">
        <v>6</v>
      </c>
      <c r="E14" s="15">
        <v>10.05</v>
      </c>
      <c r="F14" s="15">
        <f>E14*D14</f>
        <v>60.3</v>
      </c>
      <c r="G14" s="21" t="s">
        <v>57</v>
      </c>
      <c r="H14" s="14" t="s">
        <v>35</v>
      </c>
      <c r="I14" s="14" t="s">
        <v>36</v>
      </c>
      <c r="J14" s="22" t="s">
        <v>37</v>
      </c>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row>
    <row r="15" customHeight="1" spans="1:41">
      <c r="A15" s="14">
        <v>11</v>
      </c>
      <c r="B15" s="15" t="s">
        <v>32</v>
      </c>
      <c r="C15" s="14" t="s">
        <v>56</v>
      </c>
      <c r="D15" s="20">
        <v>41</v>
      </c>
      <c r="E15" s="15">
        <v>10</v>
      </c>
      <c r="F15" s="15">
        <f>E15*(D15+D16+D17)</f>
        <v>560</v>
      </c>
      <c r="G15" s="20" t="s">
        <v>58</v>
      </c>
      <c r="H15" s="14" t="s">
        <v>35</v>
      </c>
      <c r="I15" s="14" t="s">
        <v>36</v>
      </c>
      <c r="J15" s="14" t="s">
        <v>37</v>
      </c>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row>
    <row r="16" customHeight="1" spans="1:41">
      <c r="A16" s="14"/>
      <c r="B16" s="15"/>
      <c r="C16" s="14"/>
      <c r="D16" s="20">
        <v>3</v>
      </c>
      <c r="E16" s="15"/>
      <c r="F16" s="15"/>
      <c r="G16" s="19" t="s">
        <v>59</v>
      </c>
      <c r="H16" s="14" t="s">
        <v>35</v>
      </c>
      <c r="I16" s="14" t="s">
        <v>36</v>
      </c>
      <c r="J16" s="14"/>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row>
    <row r="17" customHeight="1" spans="1:41">
      <c r="A17" s="14"/>
      <c r="B17" s="15"/>
      <c r="C17" s="14"/>
      <c r="D17" s="20">
        <v>12</v>
      </c>
      <c r="E17" s="15"/>
      <c r="F17" s="15"/>
      <c r="G17" s="19" t="s">
        <v>60</v>
      </c>
      <c r="H17" s="14" t="s">
        <v>35</v>
      </c>
      <c r="I17" s="14" t="s">
        <v>36</v>
      </c>
      <c r="J17" s="14"/>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row>
    <row r="18" customHeight="1" spans="1:41">
      <c r="A18" s="14">
        <v>12</v>
      </c>
      <c r="B18" s="15" t="s">
        <v>32</v>
      </c>
      <c r="C18" s="14" t="s">
        <v>56</v>
      </c>
      <c r="D18" s="19">
        <v>55</v>
      </c>
      <c r="E18" s="15">
        <v>12</v>
      </c>
      <c r="F18" s="15">
        <f>E18*D18</f>
        <v>660</v>
      </c>
      <c r="G18" s="19" t="s">
        <v>61</v>
      </c>
      <c r="H18" s="14" t="s">
        <v>35</v>
      </c>
      <c r="I18" s="14" t="s">
        <v>36</v>
      </c>
      <c r="J18" s="14" t="s">
        <v>37</v>
      </c>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row>
    <row r="19" customHeight="1" spans="1:41">
      <c r="A19" s="14">
        <v>13</v>
      </c>
      <c r="B19" s="15" t="s">
        <v>32</v>
      </c>
      <c r="C19" s="14" t="s">
        <v>62</v>
      </c>
      <c r="D19" s="19">
        <v>15</v>
      </c>
      <c r="E19" s="15">
        <v>8</v>
      </c>
      <c r="F19" s="15">
        <f t="shared" ref="F19:F25" si="0">E19*D19</f>
        <v>120</v>
      </c>
      <c r="G19" s="19" t="s">
        <v>63</v>
      </c>
      <c r="H19" s="14" t="s">
        <v>35</v>
      </c>
      <c r="I19" s="14" t="s">
        <v>36</v>
      </c>
      <c r="J19" s="14" t="s">
        <v>37</v>
      </c>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row>
    <row r="20" customHeight="1" spans="1:41">
      <c r="A20" s="14">
        <v>14</v>
      </c>
      <c r="B20" s="15" t="s">
        <v>32</v>
      </c>
      <c r="C20" s="14" t="s">
        <v>64</v>
      </c>
      <c r="D20" s="16">
        <v>1</v>
      </c>
      <c r="E20" s="15">
        <v>4</v>
      </c>
      <c r="F20" s="15">
        <f t="shared" si="0"/>
        <v>4</v>
      </c>
      <c r="G20" s="16" t="s">
        <v>65</v>
      </c>
      <c r="H20" s="14" t="s">
        <v>35</v>
      </c>
      <c r="I20" s="14" t="s">
        <v>36</v>
      </c>
      <c r="J20" s="17" t="s">
        <v>37</v>
      </c>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row>
    <row r="21" customHeight="1" spans="1:41">
      <c r="A21" s="14">
        <v>15</v>
      </c>
      <c r="B21" s="15" t="s">
        <v>32</v>
      </c>
      <c r="C21" s="14" t="s">
        <v>66</v>
      </c>
      <c r="D21" s="16">
        <v>26</v>
      </c>
      <c r="E21" s="15">
        <v>8</v>
      </c>
      <c r="F21" s="15">
        <f t="shared" si="0"/>
        <v>208</v>
      </c>
      <c r="G21" s="16" t="s">
        <v>67</v>
      </c>
      <c r="H21" s="14" t="s">
        <v>35</v>
      </c>
      <c r="I21" s="14" t="s">
        <v>36</v>
      </c>
      <c r="J21" s="17" t="s">
        <v>37</v>
      </c>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row>
    <row r="22" customHeight="1" spans="1:41">
      <c r="A22" s="14">
        <v>16</v>
      </c>
      <c r="B22" s="15" t="s">
        <v>32</v>
      </c>
      <c r="C22" s="14" t="s">
        <v>68</v>
      </c>
      <c r="D22" s="19">
        <v>50</v>
      </c>
      <c r="E22" s="15">
        <v>1.6</v>
      </c>
      <c r="F22" s="15">
        <f t="shared" si="0"/>
        <v>80</v>
      </c>
      <c r="G22" s="19" t="s">
        <v>69</v>
      </c>
      <c r="H22" s="14" t="s">
        <v>35</v>
      </c>
      <c r="I22" s="14" t="s">
        <v>36</v>
      </c>
      <c r="J22" s="14" t="s">
        <v>37</v>
      </c>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row>
    <row r="23" customHeight="1" spans="1:41">
      <c r="A23" s="14">
        <v>17</v>
      </c>
      <c r="B23" s="15" t="s">
        <v>32</v>
      </c>
      <c r="C23" s="14" t="s">
        <v>70</v>
      </c>
      <c r="D23" s="16">
        <v>1</v>
      </c>
      <c r="E23" s="15">
        <v>6.4</v>
      </c>
      <c r="F23" s="15">
        <f t="shared" si="0"/>
        <v>6.4</v>
      </c>
      <c r="G23" s="16" t="s">
        <v>71</v>
      </c>
      <c r="H23" s="14" t="s">
        <v>35</v>
      </c>
      <c r="I23" s="14" t="s">
        <v>36</v>
      </c>
      <c r="J23" s="17" t="s">
        <v>37</v>
      </c>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row>
    <row r="24" customHeight="1" spans="1:41">
      <c r="A24" s="14">
        <v>18</v>
      </c>
      <c r="B24" s="15" t="s">
        <v>32</v>
      </c>
      <c r="C24" s="14" t="s">
        <v>72</v>
      </c>
      <c r="D24" s="16">
        <v>2</v>
      </c>
      <c r="E24" s="15">
        <v>4</v>
      </c>
      <c r="F24" s="15">
        <f t="shared" si="0"/>
        <v>8</v>
      </c>
      <c r="G24" s="16" t="s">
        <v>73</v>
      </c>
      <c r="H24" s="14" t="s">
        <v>35</v>
      </c>
      <c r="I24" s="14" t="s">
        <v>36</v>
      </c>
      <c r="J24" s="17" t="s">
        <v>37</v>
      </c>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row>
    <row r="25" customHeight="1" spans="1:41">
      <c r="A25" s="14">
        <v>19</v>
      </c>
      <c r="B25" s="15" t="s">
        <v>32</v>
      </c>
      <c r="C25" s="14" t="s">
        <v>74</v>
      </c>
      <c r="D25" s="16">
        <v>4</v>
      </c>
      <c r="E25" s="15">
        <v>3.2</v>
      </c>
      <c r="F25" s="15">
        <f t="shared" si="0"/>
        <v>12.8</v>
      </c>
      <c r="G25" s="16" t="s">
        <v>75</v>
      </c>
      <c r="H25" s="14" t="s">
        <v>35</v>
      </c>
      <c r="I25" s="14" t="s">
        <v>36</v>
      </c>
      <c r="J25" s="14" t="s">
        <v>37</v>
      </c>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row>
  </sheetData>
  <autoFilter xmlns:etc="http://www.wps.cn/officeDocument/2017/etCustomData" ref="A2:AO25" etc:filterBottomFollowUsedRange="0">
    <extLst/>
  </autoFilter>
  <mergeCells count="19">
    <mergeCell ref="A1:AO1"/>
    <mergeCell ref="A4:A5"/>
    <mergeCell ref="A10:A11"/>
    <mergeCell ref="A15:A17"/>
    <mergeCell ref="B4:B5"/>
    <mergeCell ref="B10:B11"/>
    <mergeCell ref="B15:B17"/>
    <mergeCell ref="C4:C5"/>
    <mergeCell ref="C10:C11"/>
    <mergeCell ref="C15:C17"/>
    <mergeCell ref="E4:E5"/>
    <mergeCell ref="E10:E11"/>
    <mergeCell ref="E15:E17"/>
    <mergeCell ref="F4:F5"/>
    <mergeCell ref="F10:F11"/>
    <mergeCell ref="F15:F17"/>
    <mergeCell ref="J4:J5"/>
    <mergeCell ref="J10:J11"/>
    <mergeCell ref="J15:J17"/>
  </mergeCells>
  <pageMargins left="0.751388888888889" right="0.751388888888889" top="0.629861111111111" bottom="0.314583333333333" header="0.5" footer="0.236111111111111"/>
  <pageSetup paperSize="9" scale="2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dc:creator>
  <cp:lastModifiedBy>焦焦</cp:lastModifiedBy>
  <dcterms:created xsi:type="dcterms:W3CDTF">2025-03-08T02:31:00Z</dcterms:created>
  <dcterms:modified xsi:type="dcterms:W3CDTF">2026-01-15T07:53:41Z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F088E2B7032C429CA673493B11A0673F_13</vt:lpwstr>
  </property>
  <property fmtid="{D5CDD505-2E9C-101B-9397-08002B2CF9AE}" pid="3" name="KSOProductBuildVer">
    <vt:lpwstr>2052-12.1.0.22089</vt:lpwstr>
  </property>
  <property fmtid="{D5CDD505-2E9C-101B-9397-08002B2CF9AE}" pid="4" name="KSOReadingLayout">
    <vt:bool>true</vt:bool>
  </property>
</Properties>
</file>