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2" r:id="rId1"/>
  </sheets>
  <definedNames>
    <definedName name="_xlnm._FilterDatabase" localSheetId="0" hidden="1">Sheet1!$A$2:$AC$16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<sst xmlns="http://schemas.openxmlformats.org/spreadsheetml/2006/main" count="128" uniqueCount="63">
  <si>
    <t>成都市级医院采购联盟2026年医疗设备集中市场调研第五批（第六次）调研明细表（CDWYDY-2026-05-06)</t>
  </si>
  <si>
    <t>序号</t>
  </si>
  <si>
    <t>调研单位</t>
  </si>
  <si>
    <t>设备名称</t>
  </si>
  <si>
    <t>数量</t>
  </si>
  <si>
    <t>预算单价（万元）</t>
  </si>
  <si>
    <t>总预算（万元）</t>
  </si>
  <si>
    <t>基本功能要求
及基本配置</t>
  </si>
  <si>
    <t>质保年限（整机含配件）</t>
  </si>
  <si>
    <t>付款周期</t>
  </si>
  <si>
    <t>进口/国产</t>
  </si>
  <si>
    <t>送货地点</t>
  </si>
  <si>
    <t>生产厂家</t>
  </si>
  <si>
    <t>参与调研供应商名称
（要求省级或以上总代/厂家）</t>
  </si>
  <si>
    <t>联系人</t>
  </si>
  <si>
    <t>联系方式</t>
  </si>
  <si>
    <t>响应质保年限</t>
  </si>
  <si>
    <t>过保后维保比率</t>
  </si>
  <si>
    <r>
      <rPr>
        <sz val="11"/>
        <rFont val="黑体"/>
        <charset val="134"/>
      </rPr>
      <t>满足需求预算范围内</t>
    </r>
    <r>
      <rPr>
        <b/>
        <sz val="11"/>
        <rFont val="黑体"/>
        <charset val="134"/>
      </rPr>
      <t xml:space="preserve">
</t>
    </r>
    <r>
      <rPr>
        <b/>
        <u/>
        <sz val="11"/>
        <rFont val="黑体"/>
        <charset val="134"/>
      </rPr>
      <t>高档配置产品规格型号</t>
    </r>
  </si>
  <si>
    <t>单项报价（万元）</t>
  </si>
  <si>
    <t>总体报价（万元）</t>
  </si>
  <si>
    <t>注册证号</t>
  </si>
  <si>
    <t>对标产品</t>
  </si>
  <si>
    <t>基本功能要求
及基本配置（本表格填写“全部响应”或“**条不响应，不响应的原因”）</t>
  </si>
  <si>
    <t>可选配模块及各模块价格，若有多项</t>
  </si>
  <si>
    <t>产品上市时间</t>
  </si>
  <si>
    <t>近三年来响应产品三级甲等综合医院用户名单。（如无请填写无），若涉及很多家按“用户1、用户2、用户3等**多少家用户）</t>
  </si>
  <si>
    <t>响应品牌近三年的市场占有率，并注明数据来源</t>
  </si>
  <si>
    <t>如刚上市新产品无用户，请注明产品的具体情况及优势</t>
  </si>
  <si>
    <t>备注</t>
  </si>
  <si>
    <t>市级医院</t>
  </si>
  <si>
    <t>脉动真空蒸汽灭菌器</t>
  </si>
  <si>
    <t>1、内室容积：使用容积≥2000L
2、主体设计寿命≥15年
3、开门方式为平移门，安装方式为地坑安装
4、系统内置≥20套预置程序
5、配置要求（单套）：配置层架可以加密降低高度；配置同等数量的两套备用减压阀、压力表； 每台灭菌器配置2双硅胶防烫手套；不锈钢带光源的敷料包装台2张：带脚轮，尺寸:长200cm*宽110cm*高85cm ；                                                                                           
智慧化滚动式的不锈钢器械包装台两组，尺寸：根据包装区实际宽度定制（包装区具体情况可打调研公告电话咨询）。</t>
  </si>
  <si>
    <t>5年</t>
  </si>
  <si>
    <t>预付款40%，验收后付剩余60%</t>
  </si>
  <si>
    <t>国产</t>
  </si>
  <si>
    <t>需求主体指定地方</t>
  </si>
  <si>
    <t>多腔全自动清洗消毒器</t>
  </si>
  <si>
    <t>1、内室容积：舱体数≥4个，单个舱体容积≥520L
2、主体设计寿命≥10年
3、双门通道型，可实现双门互锁
4、系统内置≥8套预置程序
5、配置要求：需要配置清洗弯盘、治疗碗、小药杯分隔层架；清洗湿化瓶、呼吸机管路、牙科手机、压脉带、达芬奇机器人手术臂的清洗层架各一个；
6、配置不锈钢清洗篮筐80个；
7、需要配置各种口径的盆碗500个：尺寸口径宽30cm*8cm高60个；口径宽15cm*6cm高60个；口径宽22cm*6cm高60个；口径宽18cm*6cm高60个；口径宽12cm*6cm高60个；口径宽34cm*8cm高100个；口径宽32cm*10cm高100个；
8、需要配置两种口径的治疗盘700个：口径长22cm300个；口径长20cm400个；
9、小药杯：40ml 200个，80ml 200个；治疗缸：口径10cm*高10cm 100个。
10、转运机器人2套：用于拖动器械车，将器械运送至指定位置。
11、医用工作站5套
12、移动式医用工作站1套
13、温压仪1台、绝缘检测仪1个、ATP监测仪1台、温压仪1台、径道检测仪1台、光源放大镜4个</t>
  </si>
  <si>
    <t>环氧乙烷灭菌器</t>
  </si>
  <si>
    <t>1、灭菌舱有效容积≥220升
2、灭菌器抽真空的最低真空度需≤160mbar或-16kpa,以保证环氧乙烷灭菌气体的有效穿透，保证灭菌效果可靠
3、灭菌方式：采用100%纯环氧乙烷气体灭菌，灭菌舱内在灭菌运行全过程均维持负压状态，避免环氧乙烷气体从灭菌器中向外泄漏。
4、真空泵：内置非电动真空泵，采用外接压缩空气系统进行抽真空，避免电火花产生导致环氧乙烷气体发生燃爆风险。
5、温度传感器、湿度传感器、压力传感器：均≥2套，具备温度、湿度动态调节功能，保证环氧乙烷灭菌阶段达到最佳的温度和相对环境湿度水平。
6、灭菌运行打印方式：内置打印装置，多种打印模式可选择；能打印常规灭菌数据、使用气罐的批次号和灭菌运行曲线（其中包含温度曲线、压力曲线、湿度曲线）等信息。
7、灭菌运行数据导出：具备USB接口，可导出的灭菌循环数据≥100个，方便留存灭菌数据信息。
8、环氧乙烷气罐：使用独立包装的小剂量环氧乙烷气罐，可通过灭菌器内置扫描器扫描环氧乙烷气罐上的二维信息码，识别有效期、生产批号等信息，便于管理。
9、单套配置环氧乙烷快速生物阅读器1台、环氧乙烷环境浓度报警器1台
10、单套需要配置不锈钢包装篮筐70个：尺寸长30cm*宽20cm高7.5cm=30个；尺寸长36cm*宽26cm高7.5cm=30个,；尺寸长40cm*宽40cm高7.5cm=10个</t>
  </si>
  <si>
    <t>环氧乙烷解析器</t>
  </si>
  <si>
    <t>1、环氧乙烷解析器工作原理为催化燃烧方式，通过内置的催化床，将环氧乙烷气体转化为二氧化碳和水蒸气。
2、环氧乙烷解析器解析效率：可将99.9%的环氧乙烷气体解析为无害的二氧化碳和水蒸气，并提供第三方检测报告。
3、环氧乙烷解析器可同时连接两台环氧乙烷灭菌器，完成两台环氧乙烷灭菌器的废气处理工作。
4、具有通讯接口，能与环氧乙烷灭菌器进行信号通讯，从而达到环氧乙烷灭菌器与解析器的同步运行。
5、需要配置环氧乙烷空气浓度监测报警器1个</t>
  </si>
  <si>
    <t>过氧化氢低温等离子灭菌系统</t>
  </si>
  <si>
    <r>
      <rPr>
        <sz val="10"/>
        <rFont val="宋体"/>
        <charset val="134"/>
      </rPr>
      <t>1.适用范围：用于不能采用湿热法灭菌的腔镜、管路及软式内镜、达芬奇机器人手术器械等器械的灭菌 。使用容积</t>
    </r>
    <r>
      <rPr>
        <sz val="10"/>
        <rFont val="Arial"/>
        <charset val="134"/>
      </rPr>
      <t>≥</t>
    </r>
    <r>
      <rPr>
        <sz val="10"/>
        <rFont val="宋体"/>
        <charset val="134"/>
      </rPr>
      <t>130L。
2. 灭菌方法：舱内过氧化氢气体等离子灭菌，在过氧化氢进入灭菌舱体前对过氧化氢进行提纯，从而增强灭菌能力
3.硬式内镜灭菌：可以对直径≥0.7mm的硬性管腔灭菌（提供卫生部认定的国家级消毒产品检验机构出具的对0.7mm管腔灭菌能力的正式检测报告）
4. 软式内镜灭菌程序可处理医院输尿管镜、胆道镜、支气管镜等，有器械厂家说明书认证资料。
5. 灭菌程序：灭菌程序≥4种类包括管腔灭菌程序，软式内镜灭菌程序，快速灭菌程序。
6. 低频等离子发生器：频率范围≤55千赫兹，对其他电子电气设备无干扰，并只有在舱门关闭并实施抽真空后才会开始运行。
7. 网络化技术 ：信息网络互连系统可实现与HIS系统连接提供灭菌循环参数、生物监测结果等数据，可连接多台设备。灭菌系统可升级平台，满足未来更精密器械的灭菌要求。具备动态更新的器械兼容性网络查询系统，提供相关链接及查询系统截图
8. 物理打印记录：电脑打印提供每个灭菌阶段的舱内压、温度、过氧化氢的浓度、灭菌时间等灭菌参数。
9.秒监控系统：具备秒监控功能，灭菌过程中必须可实时连续监测舱体参数每秒的数据，并可以电脑输出该数据。
10、配置要求（单套）：配置适配灭菌舱高度的不锈钢推车1台。过氧化氢灭菌房间空气中气体监测报警器1台。需要配置高低温塑封机各1个，带脚轮塑封台2组尺寸：长200cm*宽110cm*高85cm、裁纸机1台。
需要配置精密器械检查包装台2组。需要配置树脂包装篮筐150个：尺寸长60cm*宽27cm高6cm=50个带盖；尺寸长25cm*宽60cm高.5cm=50个不带盖,；尺寸长35cm*宽25cm高6cm=50个带盖</t>
    </r>
  </si>
  <si>
    <t>高效全自动清洗消毒器</t>
  </si>
  <si>
    <r>
      <rPr>
        <sz val="12"/>
        <rFont val="宋体"/>
        <charset val="134"/>
      </rPr>
      <t>1、内室容积：使用容积</t>
    </r>
    <r>
      <rPr>
        <sz val="12"/>
        <rFont val="Arial"/>
        <charset val="134"/>
      </rPr>
      <t>≥</t>
    </r>
    <r>
      <rPr>
        <sz val="12"/>
        <rFont val="宋体"/>
        <charset val="134"/>
      </rPr>
      <t>520L
2、主体设计寿命</t>
    </r>
    <r>
      <rPr>
        <sz val="12"/>
        <rFont val="Arial"/>
        <charset val="134"/>
      </rPr>
      <t>≥</t>
    </r>
    <r>
      <rPr>
        <sz val="12"/>
        <rFont val="宋体"/>
        <charset val="134"/>
      </rPr>
      <t>10年
3、使用自动上下开关门，双门可实现互锁
4、系统内置</t>
    </r>
    <r>
      <rPr>
        <sz val="12"/>
        <rFont val="Arial"/>
        <charset val="134"/>
      </rPr>
      <t>≥</t>
    </r>
    <r>
      <rPr>
        <sz val="12"/>
        <rFont val="宋体"/>
        <charset val="134"/>
      </rPr>
      <t>6套预置程序
5、配置层架科满足呼吸机管路、手机、湿化瓶、达芬奇手术机器人手臂等器械的清洗消毒装载
6、配置要求：
（1）配置多套层架、符合达芬奇手术机器人手臂的尺寸，满足呼吸机管路、手机、湿化瓶的装载清洗。
（2）需要配置不锈钢包装篮筐200个：尺寸长30cm*宽20cm高7.5cm=90个；尺寸长36cm*宽26cm高7.5cm=90个；尺寸长40cm*宽40cm高7.5cm=20个
（3）腔镜清洗工作站1套：不少于四个槽子、材质可适应酸化水存放；带蒸汽清洗喷头、带超声清洗槽、满足处置流程的冷热软水、纯水接头</t>
    </r>
  </si>
  <si>
    <t>手工清洗消毒机组</t>
  </si>
  <si>
    <r>
      <rPr>
        <sz val="12"/>
        <rFont val="宋体"/>
        <charset val="134"/>
      </rPr>
      <t>1、设备的拥有不少于四个槽子、材质可适应酸化水存放
2、带蒸汽清洗喷头、带超声清洗槽、满足处置流程的冷热软水、纯水接头
3、主体设计寿命</t>
    </r>
    <r>
      <rPr>
        <sz val="12"/>
        <rFont val="Arial"/>
        <charset val="134"/>
      </rPr>
      <t>≥</t>
    </r>
    <r>
      <rPr>
        <sz val="12"/>
        <rFont val="宋体"/>
        <charset val="134"/>
      </rPr>
      <t>8年
4、清洗槽尺寸≥长500*宽400*高220mm；
5、配置要求（单套）：需要配置蒸汽冲洗喷头2个；需要配置不锈钢货架7组，尺寸：高1.9m*长1.5m*宽60cm；不锈钢分类台2张，尺寸：高85cm*长220m*宽130cm,回收分类放置器械。</t>
    </r>
  </si>
  <si>
    <t>减压沸腾清洗机</t>
  </si>
  <si>
    <t>1、内室容积：使用容积不小于200L
2、清洗层架符合单套器械分装、分层
3、主体设计寿命不小于10年
4、双门通道型，双门可实现互锁
5、系统内置不少于8套预置程序
6、单套需要配置货架车4辆，尺寸：高1.4m*长1.2m*宽60cm,包装区内转运辅料包、包布。</t>
  </si>
  <si>
    <t>蒸汽发生器</t>
  </si>
  <si>
    <t>1、产气量≥11000kg/h
2、安全性上面具有超压保护功能
3、主体设计寿命≥10年.
4、锅炉房连接蒸汽管道、同时配备蒸发器上全套备用减压阀、安全阀，以备取下来年检不影响正常使用。
5、需要配置货架车16辆，尺寸：高1.9m*长1.5m*宽60cm,运送手术室辅料包和器械</t>
  </si>
  <si>
    <t>水处理系统</t>
  </si>
  <si>
    <t>2.1 软化水产能≥5000L/H,数量1套，主要功能为纯水生产机组提供原水；
2.2 软化水产能≥2000L/H,数量1套，主要功能为器材洗消供水；
2.3 两套软化水之间设置应急转换替代措施。
3.软化水水质：软化水输出端硬度≤0.03mmol/L（依据GB1576工业锅炉水质标准要求）。
4.软化水箱容积：
4.1容积≥2000L储水箱1个，304不锈钢或PE材质，底部需设排污口，主要功能为器材洗消所需软化水和RO浓缩水的储备及供给；
4.2 容积≥800L储水箱1个，304不锈钢或PE材质，底部需设排污口，主要功能为纯水生产储备及供给软化水；
4.3 每个储水箱箱体或连接管路上需设置水质检测开关；
4.4 两个软化水储水箱之间应设应急导通管路。
5.软化水输送泵：两个软化水储水箱输出端均配2个变频水泵（一用一备和高峰用水同时启动）。
二、纯水系统：  
1.模块化结构，每套纯水系统由反渗透主机、保安过滤、纯水储水箱和纯水输送泵等部分构成。
2.设备产能：
2.1 一级反渗透纯水系统：2套，每套产能≥1500L/H（25℃），工艺采用单级反渗透+细菌过滤器；产水供器械洗消和灭菌蒸汽生产用初级纯水；需具备产能升级空间；
2.2 二级反渗透纯水系统：1套，产能≥800L/H（25℃），工艺采用单级反渗透+细菌过滤器；如采用一级反渗透纯水为原水，可配备1套产能≥800L/H的一级反渗透纯水系统；
2.3 每套纯水生产系统均设置RO浓缩水回收输送管路，不得将RO浓缩水回收再用于反渗透产水；
2.4 三套纯水生产系统之间设置应急转换替代措施。
3.纯水水质：
3.1 一级和二级反渗透纯水输出端的电导率分别为≤15us/cm和≤5us/cm（25℃）（依据WS310.3-2016版消毒供应中心管理规范）；
3.2一级和二级反渗透纯水输出端的菌落总数不超过80cfu/ml（依据YY0572-2017版血液肾透析用水标准）。 
4.纯水水箱容积：
4.1容积≥800L储水箱1个，304卫生级不锈钢材质，底部需设排污口，主要功能为器材洗消和二次反渗透生产所需储备及供给一级反渗透纯水；
4.2 容积≥500L储水箱1个，304卫生级不锈钢材质，底部需设排污口，主要功能为洁净灭菌蒸汽生产所需储备及供给二级反渗透纯水；
4.3 每个储水箱箱体或连接管路上需设置水质检测开关；
4.4 两个纯水储水箱之间应设回流管路和应急导通管路。
5.纯水输送泵：两个纯水储水箱输出端均应配套2个变频水泵（一用一备和高峰用水同时启动）。
6.控制系统及功能要求：  
6.1 全自动运行；如具备一键式全自动化学消毒系统，需配备内置打印机，消毒完成后自动打印消毒记录，以备检查。（提供详细的工艺设计图及操作说明）
6.2 具备预处理提示功能：智能安全保护措施，密码进入操作界面。有运行温度/电导率显示和记录，具有记录高压泵、电磁阀等部件使用程度的长期数据，以备运行状态分析所用，同时自动保存。
6.3 在线监测原水、纯水水质，具有纯水水质超标报警功能：具有完善的无水、压力、电源保护多种安全自锁功能 。
7 反渗透组件要求：
7.1反渗透膜元件单支产水量≥250L/H
7.2反渗透膜装置：反渗透膜在运行时可实现全循环，避免反渗透膜细菌的滋生，减少院感交叉感染的风险；反渗透膜具备自动冲洗。
8 纯水消毒方式:采用细菌过滤装置，滤膜孔径≤0.2µm， 纯水管路采用一键式臭氧消毒。
1、机房内的独立的配电箱（380V.15kw）
2、源水进水流量≥6500L/H，管经≥Φ50   
9、安装要求储水罐抬高安装，地面排水使用水槽式排水</t>
  </si>
  <si>
    <t>内镜全自动清洗消毒器</t>
  </si>
  <si>
    <t>1、可同时清洗不少于3根内镜
2、主体设计寿命不小于10年
3、系统内置不少于2套预置程序
4、需要配置软式内镜包装的树脂包装篮筐50个：尺寸长60cm*宽27cm高6cm=50个带盖</t>
  </si>
  <si>
    <t>真空低温干燥柜</t>
  </si>
  <si>
    <t>1、容积≥100L
2、双门互锁，实现隔断效果
3、主体设计寿命≥8年
4、内置≥10套预制程序，方便快捷操作
5、每套配置2双硅胶防烫手套</t>
  </si>
  <si>
    <t>酸性氧化电位水机</t>
  </si>
  <si>
    <t>1、产水量≥240L/h
2、有电导仪连续监测实时在线显示产水的水质
3、主体设计寿命≥8年  
4、需要配制PH值监测试剂</t>
  </si>
  <si>
    <t>高温干燥柜</t>
  </si>
  <si>
    <t>1、容积≥500L
2、双门互锁，实现隔断效果
3、主体设计寿命≥8年
4、可一次性处理≥14个DIN标准器械托盘的不锈钢器械或≥40根麻醉/呼吸管道或≥30个湿化瓶
5、配置2双硅胶防烫手套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</si>
</sst>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name val="宋体"/>
      <charset val="134"/>
      <scheme val="minor"/>
    </font>
    <font>
      <sz val="11"/>
      <name val="宋体"/>
      <charset val="134"/>
      <scheme val="minor"/>
    </font>
    <font>
      <sz val="18"/>
      <name val="宋体"/>
      <charset val="134"/>
      <scheme val="minor"/>
    </font>
    <font>
      <b/>
      <sz val="11"/>
      <name val="黑体"/>
      <charset val="134"/>
    </font>
    <font>
      <b/>
      <sz val="10"/>
      <name val="黑体"/>
      <charset val="134"/>
    </font>
    <font>
      <sz val="11"/>
      <name val="黑体"/>
      <charset val="134"/>
    </font>
    <font>
      <sz val="12"/>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000000"/>
      <name val="等线"/>
      <charset val="134"/>
    </font>
    <font>
      <b/>
      <u/>
      <sz val="11"/>
      <name val="黑体"/>
      <charset val="134"/>
    </font>
    <font>
      <sz val="12"/>
      <name val="Arial"/>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9" fillId="0" borderId="0">
      <protection locked="0"/>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Border="1">
      <alignment vertical="center"/>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C16"/>
  <sheetViews>
    <sheetView tabSelected="1" zoomScale="90" zoomScaleNormal="90" workbookViewId="0">
      <pane xSplit="3" ySplit="2" topLeftCell="D7" activePane="bottomRight" state="frozen"/>
      <selection/>
      <selection pane="topRight"/>
      <selection pane="bottomLeft"/>
      <selection pane="bottomRight" activeCell="J3" sqref="J3:J16"/>
    </sheetView>
  </sheetViews>
  <sheetFormatPr defaultColWidth="9" defaultRowHeight="40" customHeight="1"/>
  <cols>
    <col min="1" max="1" width="11.6166666666667" style="2" customWidth="1"/>
    <col min="2" max="2" width="14.575" style="2" customWidth="1"/>
    <col min="3" max="3" width="14.9916666666667" style="2" customWidth="1"/>
    <col min="4" max="4" width="10.8333333333333" style="2" customWidth="1"/>
    <col min="5" max="5" width="12.0833333333333" style="2" customWidth="1"/>
    <col min="6" max="6" width="11.8083333333333" style="2" customWidth="1"/>
    <col min="7" max="7" width="39.575" style="2" customWidth="1"/>
    <col min="8" max="8" width="10.1333333333333" style="2" customWidth="1"/>
    <col min="9" max="9" width="11.3833333333333" style="2" customWidth="1"/>
    <col min="10" max="10" width="7.2" style="2" customWidth="1"/>
    <col min="11" max="11" width="8.46666666666667" style="2" customWidth="1"/>
    <col min="12" max="12" width="13.8833333333333" style="2" customWidth="1"/>
    <col min="13" max="13" width="15.9666666666667" style="2" customWidth="1"/>
    <col min="14" max="17" width="11.525" style="2" customWidth="1"/>
    <col min="18" max="18" width="21.6666666666667" style="2" customWidth="1"/>
    <col min="19" max="19" width="7.775" style="2" customWidth="1"/>
    <col min="20" max="21" width="6.66666666666667" style="2" customWidth="1"/>
    <col min="22" max="22" width="9" style="2"/>
    <col min="23" max="23" width="15.6916666666667" style="2" customWidth="1"/>
    <col min="24" max="24" width="9" style="2"/>
    <col min="25" max="25" width="6.025" style="2" customWidth="1"/>
    <col min="26" max="26" width="15.825" style="2" customWidth="1"/>
    <col min="27" max="27" width="12.2" style="2" customWidth="1"/>
    <col min="28" max="28" width="11.2416666666667" style="2" customWidth="1"/>
    <col min="29" max="16384" width="9" style="2"/>
  </cols>
  <sheetData>
    <row r="1" ht="52" customHeight="1" spans="1:29">
      <c r="A1" s="3" t="s">
        <v>0</v>
      </c>
      <c r="B1" s="3"/>
      <c r="C1" s="3"/>
      <c r="D1" s="3"/>
      <c r="E1" s="3"/>
      <c r="F1" s="3"/>
      <c r="G1" s="3"/>
      <c r="H1" s="3"/>
      <c r="I1" s="3"/>
      <c r="J1" s="3"/>
      <c r="K1" s="3"/>
      <c r="L1" s="3"/>
      <c r="M1" s="3"/>
      <c r="N1" s="3"/>
      <c r="O1" s="3"/>
      <c r="P1" s="3"/>
      <c r="Q1" s="3"/>
      <c r="R1" s="3"/>
      <c r="S1" s="3"/>
      <c r="T1" s="3"/>
      <c r="U1" s="3"/>
      <c r="V1" s="3"/>
      <c r="W1" s="3"/>
      <c r="X1" s="3"/>
      <c r="Y1" s="3"/>
      <c r="Z1" s="3"/>
      <c r="AA1" s="3"/>
      <c r="AB1" s="3"/>
      <c r="AC1" s="3"/>
    </row>
    <row r="2" s="1" customFormat="1" ht="145" customHeight="1" spans="1:29">
      <c r="A2" s="4" t="s">
        <v>1</v>
      </c>
      <c r="B2" s="4" t="s">
        <v>2</v>
      </c>
      <c r="C2" s="5" t="s">
        <v>3</v>
      </c>
      <c r="D2" s="4" t="s">
        <v>4</v>
      </c>
      <c r="E2" s="4" t="s">
        <v>5</v>
      </c>
      <c r="F2" s="4" t="s">
        <v>6</v>
      </c>
      <c r="G2" s="6" t="s">
        <v>7</v>
      </c>
      <c r="H2" s="4" t="s">
        <v>8</v>
      </c>
      <c r="I2" s="4" t="s">
        <v>9</v>
      </c>
      <c r="J2" s="4" t="s">
        <v>10</v>
      </c>
      <c r="K2" s="7" t="s">
        <v>11</v>
      </c>
      <c r="L2" s="8" t="s">
        <v>12</v>
      </c>
      <c r="M2" s="8" t="s">
        <v>13</v>
      </c>
      <c r="N2" s="8" t="s">
        <v>14</v>
      </c>
      <c r="O2" s="8" t="s">
        <v>15</v>
      </c>
      <c r="P2" s="8" t="s">
        <v>16</v>
      </c>
      <c r="Q2" s="8" t="s">
        <v>17</v>
      </c>
      <c r="R2" s="9" t="s">
        <v>18</v>
      </c>
      <c r="S2" s="8" t="s">
        <v>19</v>
      </c>
      <c r="T2" s="8" t="s">
        <v>20</v>
      </c>
      <c r="U2" s="8" t="s">
        <v>21</v>
      </c>
      <c r="V2" s="8" t="s">
        <v>22</v>
      </c>
      <c r="W2" s="8" t="s">
        <v>23</v>
      </c>
      <c r="X2" s="4" t="s">
        <v>24</v>
      </c>
      <c r="Y2" s="4" t="s">
        <v>25</v>
      </c>
      <c r="Z2" s="4" t="s">
        <v>26</v>
      </c>
      <c r="AA2" s="4" t="s">
        <v>27</v>
      </c>
      <c r="AB2" s="4" t="s">
        <v>28</v>
      </c>
      <c r="AC2" s="4" t="s">
        <v>29</v>
      </c>
    </row>
    <row r="3" ht="50" customHeight="1" spans="1:29">
      <c r="A3" s="10">
        <v>1</v>
      </c>
      <c r="B3" s="10" t="s">
        <v>30</v>
      </c>
      <c r="C3" s="10" t="s">
        <v>31</v>
      </c>
      <c r="D3" s="10">
        <v>3</v>
      </c>
      <c r="E3" s="10">
        <v>70</v>
      </c>
      <c r="F3" s="10">
        <f t="shared" ref="F3:F16" si="0">D3*E3</f>
        <v>210</v>
      </c>
      <c r="G3" s="11" t="s">
        <v>32</v>
      </c>
      <c r="H3" s="10" t="s">
        <v>33</v>
      </c>
      <c r="I3" s="10" t="s">
        <v>34</v>
      </c>
      <c r="J3" s="10" t="s">
        <v>35</v>
      </c>
      <c r="K3" s="10" t="s">
        <v>36</v>
      </c>
      <c r="L3" s="10"/>
      <c r="M3" s="10"/>
      <c r="N3" s="10"/>
      <c r="O3" s="10"/>
      <c r="P3" s="10"/>
      <c r="Q3" s="10"/>
      <c r="R3" s="10"/>
      <c r="S3" s="10"/>
      <c r="T3" s="10"/>
      <c r="U3" s="10"/>
      <c r="V3" s="10"/>
      <c r="W3" s="10"/>
      <c r="X3" s="10"/>
      <c r="Y3" s="10"/>
      <c r="Z3" s="10"/>
      <c r="AA3" s="10"/>
      <c r="AB3" s="10"/>
      <c r="AC3" s="10"/>
    </row>
    <row r="4" ht="50" customHeight="1" spans="1:29">
      <c r="A4" s="10">
        <v>2</v>
      </c>
      <c r="B4" s="10" t="s">
        <v>30</v>
      </c>
      <c r="C4" s="10" t="s">
        <v>37</v>
      </c>
      <c r="D4" s="10">
        <v>1</v>
      </c>
      <c r="E4" s="10">
        <v>210</v>
      </c>
      <c r="F4" s="10">
        <f t="shared" si="0"/>
        <v>210</v>
      </c>
      <c r="G4" s="11" t="s">
        <v>38</v>
      </c>
      <c r="H4" s="10" t="s">
        <v>33</v>
      </c>
      <c r="I4" s="10" t="s">
        <v>34</v>
      </c>
      <c r="J4" s="10" t="s">
        <v>35</v>
      </c>
      <c r="K4" s="10" t="s">
        <v>36</v>
      </c>
      <c r="L4" s="10"/>
      <c r="M4" s="10"/>
      <c r="N4" s="10"/>
      <c r="O4" s="10"/>
      <c r="P4" s="10"/>
      <c r="Q4" s="10"/>
      <c r="R4" s="10"/>
      <c r="S4" s="10"/>
      <c r="T4" s="10"/>
      <c r="U4" s="10"/>
      <c r="V4" s="10"/>
      <c r="W4" s="10"/>
      <c r="X4" s="10"/>
      <c r="Y4" s="10"/>
      <c r="Z4" s="10"/>
      <c r="AA4" s="10"/>
      <c r="AB4" s="10"/>
      <c r="AC4" s="10"/>
    </row>
    <row r="5" ht="50" customHeight="1" spans="1:29">
      <c r="A5" s="10">
        <v>3</v>
      </c>
      <c r="B5" s="10" t="s">
        <v>30</v>
      </c>
      <c r="C5" s="10" t="s">
        <v>39</v>
      </c>
      <c r="D5" s="10">
        <v>2</v>
      </c>
      <c r="E5" s="10">
        <v>75</v>
      </c>
      <c r="F5" s="10">
        <f t="shared" si="0"/>
        <v>150</v>
      </c>
      <c r="G5" s="11" t="s">
        <v>40</v>
      </c>
      <c r="H5" s="10" t="s">
        <v>33</v>
      </c>
      <c r="I5" s="10" t="s">
        <v>34</v>
      </c>
      <c r="J5" s="10" t="s">
        <v>10</v>
      </c>
      <c r="K5" s="10" t="s">
        <v>36</v>
      </c>
      <c r="L5" s="10"/>
      <c r="M5" s="10"/>
      <c r="N5" s="10"/>
      <c r="O5" s="10"/>
      <c r="P5" s="10"/>
      <c r="Q5" s="10"/>
      <c r="R5" s="10"/>
      <c r="S5" s="10"/>
      <c r="T5" s="10"/>
      <c r="U5" s="10"/>
      <c r="V5" s="10"/>
      <c r="W5" s="10"/>
      <c r="X5" s="10"/>
      <c r="Y5" s="10"/>
      <c r="Z5" s="10"/>
      <c r="AA5" s="10"/>
      <c r="AB5" s="10"/>
      <c r="AC5" s="10"/>
    </row>
    <row r="6" ht="50" customHeight="1" spans="1:29">
      <c r="A6" s="10">
        <v>4</v>
      </c>
      <c r="B6" s="10" t="s">
        <v>30</v>
      </c>
      <c r="C6" s="10" t="s">
        <v>41</v>
      </c>
      <c r="D6" s="10">
        <v>1</v>
      </c>
      <c r="E6" s="10">
        <v>59.5</v>
      </c>
      <c r="F6" s="10">
        <f t="shared" si="0"/>
        <v>59.5</v>
      </c>
      <c r="G6" s="11" t="s">
        <v>42</v>
      </c>
      <c r="H6" s="10" t="s">
        <v>33</v>
      </c>
      <c r="I6" s="10" t="s">
        <v>34</v>
      </c>
      <c r="J6" s="10" t="s">
        <v>10</v>
      </c>
      <c r="K6" s="10" t="s">
        <v>36</v>
      </c>
      <c r="L6" s="10"/>
      <c r="M6" s="10"/>
      <c r="N6" s="10"/>
      <c r="O6" s="10"/>
      <c r="P6" s="10"/>
      <c r="Q6" s="10"/>
      <c r="R6" s="10"/>
      <c r="S6" s="10"/>
      <c r="T6" s="10"/>
      <c r="U6" s="10"/>
      <c r="V6" s="10"/>
      <c r="W6" s="10"/>
      <c r="X6" s="10"/>
      <c r="Y6" s="10"/>
      <c r="Z6" s="10"/>
      <c r="AA6" s="10"/>
      <c r="AB6" s="10"/>
      <c r="AC6" s="10"/>
    </row>
    <row r="7" ht="50" customHeight="1" spans="1:29">
      <c r="A7" s="10">
        <v>5</v>
      </c>
      <c r="B7" s="10" t="s">
        <v>30</v>
      </c>
      <c r="C7" s="10" t="s">
        <v>43</v>
      </c>
      <c r="D7" s="10">
        <v>2</v>
      </c>
      <c r="E7" s="10">
        <v>70</v>
      </c>
      <c r="F7" s="10">
        <f t="shared" si="0"/>
        <v>140</v>
      </c>
      <c r="G7" s="11" t="s">
        <v>44</v>
      </c>
      <c r="H7" s="10" t="s">
        <v>33</v>
      </c>
      <c r="I7" s="10" t="s">
        <v>34</v>
      </c>
      <c r="J7" s="10" t="s">
        <v>10</v>
      </c>
      <c r="K7" s="10" t="s">
        <v>36</v>
      </c>
      <c r="L7" s="10"/>
      <c r="M7" s="10"/>
      <c r="N7" s="10"/>
      <c r="O7" s="10"/>
      <c r="P7" s="10"/>
      <c r="Q7" s="10"/>
      <c r="R7" s="10"/>
      <c r="S7" s="10"/>
      <c r="T7" s="10"/>
      <c r="U7" s="10"/>
      <c r="V7" s="10"/>
      <c r="W7" s="10"/>
      <c r="X7" s="10"/>
      <c r="Y7" s="10"/>
      <c r="Z7" s="10"/>
      <c r="AA7" s="10"/>
      <c r="AB7" s="10"/>
      <c r="AC7" s="10"/>
    </row>
    <row r="8" ht="50" customHeight="1" spans="1:29">
      <c r="A8" s="10">
        <v>6</v>
      </c>
      <c r="B8" s="10" t="s">
        <v>30</v>
      </c>
      <c r="C8" s="10" t="s">
        <v>45</v>
      </c>
      <c r="D8" s="10">
        <v>1</v>
      </c>
      <c r="E8" s="10">
        <v>55</v>
      </c>
      <c r="F8" s="10">
        <f t="shared" si="0"/>
        <v>55</v>
      </c>
      <c r="G8" s="12" t="s">
        <v>46</v>
      </c>
      <c r="H8" s="10" t="s">
        <v>33</v>
      </c>
      <c r="I8" s="10" t="s">
        <v>34</v>
      </c>
      <c r="J8" s="10" t="s">
        <v>35</v>
      </c>
      <c r="K8" s="10" t="s">
        <v>36</v>
      </c>
      <c r="L8" s="10"/>
      <c r="M8" s="10"/>
      <c r="N8" s="10"/>
      <c r="O8" s="10"/>
      <c r="P8" s="10"/>
      <c r="Q8" s="10"/>
      <c r="R8" s="10"/>
      <c r="S8" s="10"/>
      <c r="T8" s="10"/>
      <c r="U8" s="10"/>
      <c r="V8" s="10"/>
      <c r="W8" s="10"/>
      <c r="X8" s="10"/>
      <c r="Y8" s="10"/>
      <c r="Z8" s="10"/>
      <c r="AA8" s="10"/>
      <c r="AB8" s="10"/>
      <c r="AC8" s="10"/>
    </row>
    <row r="9" ht="50" customHeight="1" spans="1:29">
      <c r="A9" s="10">
        <v>7</v>
      </c>
      <c r="B9" s="10" t="s">
        <v>30</v>
      </c>
      <c r="C9" s="10" t="s">
        <v>47</v>
      </c>
      <c r="D9" s="10">
        <v>3</v>
      </c>
      <c r="E9" s="10">
        <v>34</v>
      </c>
      <c r="F9" s="10">
        <f t="shared" si="0"/>
        <v>102</v>
      </c>
      <c r="G9" s="12" t="s">
        <v>48</v>
      </c>
      <c r="H9" s="10" t="s">
        <v>33</v>
      </c>
      <c r="I9" s="10" t="s">
        <v>34</v>
      </c>
      <c r="J9" s="10" t="s">
        <v>35</v>
      </c>
      <c r="K9" s="10" t="s">
        <v>36</v>
      </c>
      <c r="L9" s="10"/>
      <c r="M9" s="10"/>
      <c r="N9" s="10"/>
      <c r="O9" s="10"/>
      <c r="P9" s="10"/>
      <c r="Q9" s="10"/>
      <c r="R9" s="10"/>
      <c r="S9" s="10"/>
      <c r="T9" s="10"/>
      <c r="U9" s="10"/>
      <c r="V9" s="10"/>
      <c r="W9" s="10"/>
      <c r="X9" s="10"/>
      <c r="Y9" s="10"/>
      <c r="Z9" s="10"/>
      <c r="AA9" s="10"/>
      <c r="AB9" s="10"/>
      <c r="AC9" s="10"/>
    </row>
    <row r="10" ht="50" customHeight="1" spans="1:29">
      <c r="A10" s="10">
        <v>8</v>
      </c>
      <c r="B10" s="10" t="s">
        <v>30</v>
      </c>
      <c r="C10" s="10" t="s">
        <v>49</v>
      </c>
      <c r="D10" s="10">
        <v>2</v>
      </c>
      <c r="E10" s="10">
        <v>80</v>
      </c>
      <c r="F10" s="10">
        <f t="shared" si="0"/>
        <v>160</v>
      </c>
      <c r="G10" s="11" t="s">
        <v>50</v>
      </c>
      <c r="H10" s="10" t="s">
        <v>33</v>
      </c>
      <c r="I10" s="10" t="s">
        <v>34</v>
      </c>
      <c r="J10" s="10" t="s">
        <v>35</v>
      </c>
      <c r="K10" s="10" t="s">
        <v>36</v>
      </c>
      <c r="L10" s="10"/>
      <c r="M10" s="10"/>
      <c r="N10" s="10"/>
      <c r="O10" s="10"/>
      <c r="P10" s="10"/>
      <c r="Q10" s="10"/>
      <c r="R10" s="10"/>
      <c r="S10" s="10"/>
      <c r="T10" s="10"/>
      <c r="U10" s="10"/>
      <c r="V10" s="10"/>
      <c r="W10" s="10"/>
      <c r="X10" s="10"/>
      <c r="Y10" s="10"/>
      <c r="Z10" s="10"/>
      <c r="AA10" s="10"/>
      <c r="AB10" s="10"/>
      <c r="AC10" s="10"/>
    </row>
    <row r="11" ht="50" customHeight="1" spans="1:29">
      <c r="A11" s="10">
        <v>9</v>
      </c>
      <c r="B11" s="10" t="s">
        <v>30</v>
      </c>
      <c r="C11" s="10" t="s">
        <v>51</v>
      </c>
      <c r="D11" s="10">
        <v>1</v>
      </c>
      <c r="E11" s="10">
        <v>70</v>
      </c>
      <c r="F11" s="10">
        <f t="shared" si="0"/>
        <v>70</v>
      </c>
      <c r="G11" s="11" t="s">
        <v>52</v>
      </c>
      <c r="H11" s="10" t="s">
        <v>33</v>
      </c>
      <c r="I11" s="10" t="s">
        <v>34</v>
      </c>
      <c r="J11" s="10" t="s">
        <v>35</v>
      </c>
      <c r="K11" s="10" t="s">
        <v>36</v>
      </c>
      <c r="L11" s="10"/>
      <c r="M11" s="10"/>
      <c r="N11" s="10"/>
      <c r="O11" s="10"/>
      <c r="P11" s="10"/>
      <c r="Q11" s="10"/>
      <c r="R11" s="10"/>
      <c r="S11" s="10"/>
      <c r="T11" s="10"/>
      <c r="U11" s="10"/>
      <c r="V11" s="10"/>
      <c r="W11" s="10"/>
      <c r="X11" s="10"/>
      <c r="Y11" s="10"/>
      <c r="Z11" s="10"/>
      <c r="AA11" s="10"/>
      <c r="AB11" s="10"/>
      <c r="AC11" s="10"/>
    </row>
    <row r="12" ht="50" customHeight="1" spans="1:29">
      <c r="A12" s="10">
        <v>10</v>
      </c>
      <c r="B12" s="10" t="s">
        <v>30</v>
      </c>
      <c r="C12" s="10" t="s">
        <v>53</v>
      </c>
      <c r="D12" s="10">
        <v>1</v>
      </c>
      <c r="E12" s="10">
        <v>50</v>
      </c>
      <c r="F12" s="10">
        <f t="shared" si="0"/>
        <v>50</v>
      </c>
      <c r="G12" s="11" t="s">
        <v>54</v>
      </c>
      <c r="H12" s="10" t="s">
        <v>33</v>
      </c>
      <c r="I12" s="10" t="s">
        <v>34</v>
      </c>
      <c r="J12" s="10" t="s">
        <v>35</v>
      </c>
      <c r="K12" s="10" t="s">
        <v>36</v>
      </c>
      <c r="L12" s="10"/>
      <c r="M12" s="10"/>
      <c r="N12" s="10"/>
      <c r="O12" s="10"/>
      <c r="P12" s="10"/>
      <c r="Q12" s="10"/>
      <c r="R12" s="10"/>
      <c r="S12" s="10"/>
      <c r="T12" s="10"/>
      <c r="U12" s="10"/>
      <c r="V12" s="10"/>
      <c r="W12" s="10"/>
      <c r="X12" s="10"/>
      <c r="Y12" s="10"/>
      <c r="Z12" s="10"/>
      <c r="AA12" s="10"/>
      <c r="AB12" s="10"/>
      <c r="AC12" s="10"/>
    </row>
    <row r="13" ht="50" customHeight="1" spans="1:29">
      <c r="A13" s="10">
        <v>11</v>
      </c>
      <c r="B13" s="10" t="s">
        <v>30</v>
      </c>
      <c r="C13" s="10" t="s">
        <v>55</v>
      </c>
      <c r="D13" s="10">
        <v>1</v>
      </c>
      <c r="E13" s="10">
        <v>20</v>
      </c>
      <c r="F13" s="10">
        <f t="shared" si="0"/>
        <v>20</v>
      </c>
      <c r="G13" s="11" t="s">
        <v>56</v>
      </c>
      <c r="H13" s="10" t="s">
        <v>33</v>
      </c>
      <c r="I13" s="10" t="s">
        <v>34</v>
      </c>
      <c r="J13" s="10" t="s">
        <v>35</v>
      </c>
      <c r="K13" s="10" t="s">
        <v>36</v>
      </c>
      <c r="L13" s="10"/>
      <c r="M13" s="10"/>
      <c r="N13" s="10"/>
      <c r="O13" s="10"/>
      <c r="P13" s="10"/>
      <c r="Q13" s="10"/>
      <c r="R13" s="10"/>
      <c r="S13" s="10"/>
      <c r="T13" s="10"/>
      <c r="U13" s="10"/>
      <c r="V13" s="10"/>
      <c r="W13" s="10"/>
      <c r="X13" s="10"/>
      <c r="Y13" s="10"/>
      <c r="Z13" s="10"/>
      <c r="AA13" s="10"/>
      <c r="AB13" s="10"/>
      <c r="AC13" s="10"/>
    </row>
    <row r="14" ht="50" customHeight="1" spans="1:29">
      <c r="A14" s="10">
        <v>12</v>
      </c>
      <c r="B14" s="10" t="s">
        <v>30</v>
      </c>
      <c r="C14" s="10" t="s">
        <v>57</v>
      </c>
      <c r="D14" s="10">
        <v>2</v>
      </c>
      <c r="E14" s="10">
        <v>10</v>
      </c>
      <c r="F14" s="10">
        <f t="shared" si="0"/>
        <v>20</v>
      </c>
      <c r="G14" s="11" t="s">
        <v>58</v>
      </c>
      <c r="H14" s="10" t="s">
        <v>33</v>
      </c>
      <c r="I14" s="10" t="s">
        <v>34</v>
      </c>
      <c r="J14" s="10" t="s">
        <v>35</v>
      </c>
      <c r="K14" s="10" t="s">
        <v>36</v>
      </c>
      <c r="L14" s="10"/>
      <c r="M14" s="10"/>
      <c r="N14" s="10"/>
      <c r="O14" s="10"/>
      <c r="P14" s="10"/>
      <c r="Q14" s="10"/>
      <c r="R14" s="10"/>
      <c r="S14" s="10"/>
      <c r="T14" s="10"/>
      <c r="U14" s="10"/>
      <c r="V14" s="10"/>
      <c r="W14" s="10"/>
      <c r="X14" s="10"/>
      <c r="Y14" s="10"/>
      <c r="Z14" s="10"/>
      <c r="AA14" s="10"/>
      <c r="AB14" s="10"/>
      <c r="AC14" s="10"/>
    </row>
    <row r="15" ht="50" customHeight="1" spans="1:29">
      <c r="A15" s="10">
        <v>13</v>
      </c>
      <c r="B15" s="10" t="s">
        <v>30</v>
      </c>
      <c r="C15" s="10" t="s">
        <v>59</v>
      </c>
      <c r="D15" s="10">
        <v>1</v>
      </c>
      <c r="E15" s="10">
        <v>15</v>
      </c>
      <c r="F15" s="10">
        <f t="shared" si="0"/>
        <v>15</v>
      </c>
      <c r="G15" s="11" t="s">
        <v>60</v>
      </c>
      <c r="H15" s="10" t="s">
        <v>33</v>
      </c>
      <c r="I15" s="10" t="s">
        <v>34</v>
      </c>
      <c r="J15" s="10" t="s">
        <v>35</v>
      </c>
      <c r="K15" s="10" t="s">
        <v>36</v>
      </c>
      <c r="L15" s="10"/>
      <c r="M15" s="10"/>
      <c r="N15" s="10"/>
      <c r="O15" s="10"/>
      <c r="P15" s="10"/>
      <c r="Q15" s="10"/>
      <c r="R15" s="10"/>
      <c r="S15" s="10"/>
      <c r="T15" s="10"/>
      <c r="U15" s="10"/>
      <c r="V15" s="10"/>
      <c r="W15" s="10"/>
      <c r="X15" s="10"/>
      <c r="Y15" s="10"/>
      <c r="Z15" s="10"/>
      <c r="AA15" s="10"/>
      <c r="AB15" s="10"/>
      <c r="AC15" s="10"/>
    </row>
    <row r="16" ht="50" customHeight="1" spans="1:29">
      <c r="A16" s="10">
        <v>14</v>
      </c>
      <c r="B16" s="10" t="s">
        <v>30</v>
      </c>
      <c r="C16" s="10" t="s">
        <v>61</v>
      </c>
      <c r="D16" s="10">
        <v>1</v>
      </c>
      <c r="E16" s="10">
        <v>10</v>
      </c>
      <c r="F16" s="10">
        <f t="shared" si="0"/>
        <v>10</v>
      </c>
      <c r="G16" s="11" t="s">
        <v>62</v>
      </c>
      <c r="H16" s="10" t="s">
        <v>33</v>
      </c>
      <c r="I16" s="10" t="s">
        <v>34</v>
      </c>
      <c r="J16" s="10" t="s">
        <v>35</v>
      </c>
      <c r="K16" s="10" t="s">
        <v>36</v>
      </c>
      <c r="L16" s="10"/>
      <c r="M16" s="10"/>
      <c r="N16" s="10"/>
      <c r="O16" s="10"/>
      <c r="P16" s="10"/>
      <c r="Q16" s="10"/>
      <c r="R16" s="10"/>
      <c r="S16" s="10"/>
      <c r="T16" s="10"/>
      <c r="U16" s="10"/>
      <c r="V16" s="10"/>
      <c r="W16" s="10"/>
      <c r="X16" s="10"/>
      <c r="Y16" s="10"/>
      <c r="Z16" s="10"/>
      <c r="AA16" s="10"/>
      <c r="AB16" s="10"/>
      <c r="AC16" s="10"/>
    </row>
  </sheetData>
  <autoFilter xmlns:etc="http://www.wps.cn/officeDocument/2017/etCustomData" ref="A2:AC16" etc:filterBottomFollowUsedRange="0">
    <extLst/>
  </autoFilter>
  <mergeCells count="1">
    <mergeCell ref="A1:AC1"/>
  </mergeCells>
  <pageMargins left="0.751388888888889" right="0.751388888888889" top="0.629861111111111" bottom="0.314583333333333" header="0.5" footer="0.236111111111111"/>
  <pageSetup paperSize="9" scale="3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焦焦</cp:lastModifiedBy>
  <dcterms:created xsi:type="dcterms:W3CDTF">2025-03-08T02:31:00Z</dcterms:created>
  <dcterms:modified xsi:type="dcterms:W3CDTF">2026-07-13T08:19:59Z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F088E2B7032C429CA673493B11A0673F_13</vt:lpwstr>
  </property>
  <property fmtid="{D5CDD505-2E9C-101B-9397-08002B2CF9AE}" pid="3" name="KSOProductBuildVer">
    <vt:lpwstr>2052-12.1.0.22089</vt:lpwstr>
  </property>
  <property fmtid="{D5CDD505-2E9C-101B-9397-08002B2CF9AE}" pid="4" name="KSOReadingLayout">
    <vt:bool>true</vt:bool>
  </property>
</Properties>
</file>